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sam\Documents\CMS - Illinois\E-rate Funding Year 2023\Webinar - 25 April 2023\source material\Released\v1.0\"/>
    </mc:Choice>
  </mc:AlternateContent>
  <xr:revisionPtr revIDLastSave="0" documentId="13_ncr:1_{15254184-8FD9-4A80-8CFF-F7C5EA0BC55C}" xr6:coauthVersionLast="47" xr6:coauthVersionMax="47" xr10:uidLastSave="{00000000-0000-0000-0000-000000000000}"/>
  <bookViews>
    <workbookView xWindow="4290" yWindow="1320" windowWidth="33405" windowHeight="20280" activeTab="1" xr2:uid="{00000000-000D-0000-FFFF-FFFF00000000}"/>
  </bookViews>
  <sheets>
    <sheet name="Sheet1" sheetId="7" r:id="rId1"/>
    <sheet name="Customers" sheetId="8" r:id="rId2"/>
    <sheet name="Rnd 1-4 Ordered Ccts" sheetId="5" r:id="rId3"/>
    <sheet name="Version History" sheetId="6" r:id="rId4"/>
  </sheets>
  <definedNames>
    <definedName name="_xlnm._FilterDatabase" localSheetId="1" hidden="1">Customers!$A$1:$A$420</definedName>
  </definedNames>
  <calcPr calcId="191029"/>
  <pivotCaches>
    <pivotCache cacheId="8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2" i="5" l="1"/>
  <c r="AJ6" i="5"/>
  <c r="AJ14" i="5"/>
  <c r="AJ15" i="5"/>
  <c r="AJ16" i="5"/>
  <c r="AJ23" i="5"/>
  <c r="AJ25" i="5"/>
  <c r="AJ26" i="5"/>
  <c r="AJ27" i="5"/>
  <c r="AJ28" i="5"/>
  <c r="AJ32" i="5"/>
  <c r="AJ33" i="5"/>
  <c r="AJ34" i="5"/>
  <c r="AJ35" i="5"/>
  <c r="AJ36" i="5"/>
  <c r="AJ37" i="5"/>
  <c r="AJ38" i="5"/>
  <c r="AJ39" i="5"/>
  <c r="AJ40" i="5"/>
  <c r="AJ41" i="5"/>
  <c r="AJ42" i="5"/>
  <c r="AJ49" i="5"/>
  <c r="AJ50" i="5"/>
  <c r="AJ61" i="5"/>
  <c r="AJ85" i="5"/>
  <c r="AJ114" i="5"/>
  <c r="AJ120" i="5"/>
  <c r="AJ122" i="5"/>
  <c r="AJ123" i="5"/>
  <c r="AJ125" i="5"/>
  <c r="AJ126" i="5"/>
  <c r="AJ127" i="5"/>
  <c r="AJ129" i="5"/>
  <c r="AJ146" i="5"/>
  <c r="AJ147" i="5"/>
  <c r="AJ148" i="5"/>
  <c r="AJ149" i="5"/>
  <c r="AJ150" i="5"/>
  <c r="AJ151" i="5"/>
  <c r="AJ152" i="5"/>
  <c r="AJ153" i="5"/>
  <c r="AJ154" i="5"/>
  <c r="AJ155" i="5"/>
  <c r="AJ158" i="5"/>
  <c r="AJ166" i="5"/>
  <c r="AJ167" i="5"/>
  <c r="AJ168" i="5"/>
  <c r="AJ169" i="5"/>
  <c r="AJ172" i="5"/>
  <c r="AJ173" i="5"/>
  <c r="AJ191" i="5"/>
  <c r="AJ192" i="5"/>
  <c r="AJ345" i="5"/>
  <c r="AJ346" i="5"/>
  <c r="AJ347" i="5"/>
  <c r="AJ195" i="5"/>
  <c r="AJ196" i="5"/>
  <c r="AJ197" i="5"/>
  <c r="AJ198" i="5"/>
  <c r="AJ199" i="5"/>
  <c r="AJ200" i="5"/>
  <c r="AJ201" i="5"/>
  <c r="AJ202" i="5"/>
  <c r="AJ203" i="5"/>
  <c r="AJ204" i="5"/>
  <c r="AJ205" i="5"/>
  <c r="AJ206" i="5"/>
  <c r="AJ207" i="5"/>
  <c r="AJ208" i="5"/>
  <c r="AJ209" i="5"/>
  <c r="AJ210" i="5"/>
  <c r="AJ211" i="5"/>
  <c r="AJ212" i="5"/>
  <c r="AJ213" i="5"/>
  <c r="AJ214" i="5"/>
  <c r="AJ215" i="5"/>
  <c r="AJ216" i="5"/>
  <c r="AJ217" i="5"/>
  <c r="AJ218" i="5"/>
  <c r="AJ228" i="5"/>
  <c r="AJ229" i="5"/>
  <c r="AJ230" i="5"/>
  <c r="AJ231" i="5"/>
  <c r="AJ232" i="5"/>
  <c r="AJ233" i="5"/>
  <c r="AJ234" i="5"/>
  <c r="AJ235" i="5"/>
  <c r="AJ236" i="5"/>
  <c r="AJ237" i="5"/>
  <c r="AJ238" i="5"/>
  <c r="AJ239" i="5"/>
  <c r="AJ240" i="5"/>
  <c r="AJ241" i="5"/>
  <c r="AJ242" i="5"/>
  <c r="AJ243" i="5"/>
  <c r="AJ244" i="5"/>
  <c r="AJ260" i="5"/>
  <c r="AJ262" i="5"/>
  <c r="AJ256" i="5"/>
  <c r="AJ960" i="5"/>
  <c r="AJ301" i="5"/>
  <c r="AJ886" i="5"/>
  <c r="AJ263" i="5"/>
  <c r="AJ264" i="5"/>
  <c r="AJ265" i="5"/>
  <c r="AJ266" i="5"/>
  <c r="AJ267" i="5"/>
  <c r="AJ268" i="5"/>
  <c r="AJ269" i="5"/>
  <c r="AJ270" i="5"/>
  <c r="AJ271" i="5"/>
  <c r="AJ272" i="5"/>
  <c r="AJ273" i="5"/>
  <c r="AJ274" i="5"/>
  <c r="AJ275" i="5"/>
  <c r="AJ348" i="5"/>
  <c r="AJ367" i="5"/>
  <c r="AJ368" i="5"/>
  <c r="AJ371" i="5"/>
  <c r="AJ389" i="5"/>
  <c r="AJ390" i="5"/>
  <c r="AJ391" i="5"/>
  <c r="AJ392" i="5"/>
  <c r="AJ394" i="5"/>
  <c r="AJ396" i="5"/>
  <c r="AJ397" i="5"/>
  <c r="AJ400" i="5"/>
  <c r="AJ401" i="5"/>
  <c r="AJ403" i="5"/>
  <c r="AJ404" i="5"/>
  <c r="AJ405" i="5"/>
  <c r="AJ406" i="5"/>
  <c r="AJ407" i="5"/>
  <c r="AJ408" i="5"/>
  <c r="AJ409" i="5"/>
  <c r="AJ410" i="5"/>
  <c r="AJ411" i="5"/>
  <c r="AJ412" i="5"/>
  <c r="AJ413" i="5"/>
  <c r="AJ414" i="5"/>
  <c r="AJ415" i="5"/>
  <c r="AJ416" i="5"/>
  <c r="AJ402" i="5"/>
  <c r="AJ433" i="5"/>
  <c r="AJ434" i="5"/>
  <c r="AJ435" i="5"/>
  <c r="AJ436" i="5"/>
  <c r="AJ438" i="5"/>
  <c r="AJ439" i="5"/>
  <c r="AJ440" i="5"/>
  <c r="AJ441" i="5"/>
  <c r="AJ442" i="5"/>
  <c r="AJ443" i="5"/>
  <c r="AJ444" i="5"/>
  <c r="AJ445" i="5"/>
  <c r="AJ446" i="5"/>
  <c r="AJ447" i="5"/>
  <c r="AJ448" i="5"/>
  <c r="AJ453" i="5"/>
  <c r="AJ454" i="5"/>
  <c r="AJ455" i="5"/>
  <c r="AJ456" i="5"/>
  <c r="AJ460" i="5"/>
  <c r="AJ461" i="5"/>
  <c r="AJ464" i="5"/>
  <c r="AJ185" i="5"/>
  <c r="AJ466" i="5"/>
  <c r="AJ482" i="5"/>
  <c r="AJ500" i="5"/>
  <c r="AJ511" i="5"/>
  <c r="AJ512" i="5"/>
  <c r="AJ513" i="5"/>
  <c r="AJ514" i="5"/>
  <c r="AJ515" i="5"/>
  <c r="AJ516" i="5"/>
  <c r="AJ517" i="5"/>
  <c r="AJ518" i="5"/>
  <c r="AJ519" i="5"/>
  <c r="AJ520" i="5"/>
  <c r="AJ521" i="5"/>
  <c r="AJ522" i="5"/>
  <c r="AJ524" i="5"/>
  <c r="AJ540" i="5"/>
  <c r="AJ541" i="5"/>
  <c r="AJ542" i="5"/>
  <c r="AJ544" i="5"/>
  <c r="AJ551" i="5"/>
  <c r="AJ559" i="5"/>
  <c r="AJ561" i="5"/>
  <c r="AJ568" i="5"/>
  <c r="AJ569" i="5"/>
  <c r="AJ563" i="5"/>
  <c r="AJ564" i="5"/>
  <c r="AJ565" i="5"/>
  <c r="AJ566" i="5"/>
  <c r="AJ567" i="5"/>
  <c r="AJ573" i="5"/>
  <c r="AJ574" i="5"/>
  <c r="AJ575" i="5"/>
  <c r="AJ576" i="5"/>
  <c r="AJ578" i="5"/>
  <c r="AJ579" i="5"/>
  <c r="AJ580" i="5"/>
  <c r="AJ581" i="5"/>
  <c r="AJ619" i="5"/>
  <c r="AJ620" i="5"/>
  <c r="AJ621" i="5"/>
  <c r="AJ622" i="5"/>
  <c r="AJ623" i="5"/>
  <c r="AJ624" i="5"/>
  <c r="AJ625" i="5"/>
  <c r="AJ626" i="5"/>
  <c r="AJ627" i="5"/>
  <c r="AJ628" i="5"/>
  <c r="AJ629" i="5"/>
  <c r="AJ630" i="5"/>
  <c r="AJ631" i="5"/>
  <c r="AJ633" i="5"/>
  <c r="AJ634" i="5"/>
  <c r="AJ652" i="5"/>
  <c r="AJ646" i="5"/>
  <c r="AJ647" i="5"/>
  <c r="AJ648" i="5"/>
  <c r="AJ651" i="5"/>
  <c r="AJ672" i="5"/>
  <c r="AJ673" i="5"/>
  <c r="AJ685" i="5"/>
  <c r="AJ686" i="5"/>
  <c r="AJ687" i="5"/>
  <c r="AJ688" i="5"/>
  <c r="AJ689" i="5"/>
  <c r="AJ690" i="5"/>
  <c r="AJ691" i="5"/>
  <c r="AJ692" i="5"/>
  <c r="AJ693" i="5"/>
  <c r="AJ694" i="5"/>
  <c r="AJ695" i="5"/>
  <c r="AJ696" i="5"/>
  <c r="AJ697" i="5"/>
  <c r="AJ701" i="5"/>
  <c r="AJ735" i="5"/>
  <c r="AJ736" i="5"/>
  <c r="AJ737" i="5"/>
  <c r="AJ738" i="5"/>
  <c r="AJ739" i="5"/>
  <c r="AJ742" i="5"/>
  <c r="AJ743" i="5"/>
  <c r="AJ747" i="5"/>
  <c r="AJ748" i="5"/>
  <c r="AJ749" i="5"/>
  <c r="AJ750" i="5"/>
  <c r="AJ751" i="5"/>
  <c r="AJ752" i="5"/>
  <c r="AJ753" i="5"/>
  <c r="AJ754" i="5"/>
  <c r="AJ1020" i="5"/>
  <c r="AJ756" i="5"/>
  <c r="AJ770" i="5"/>
  <c r="AJ825" i="5"/>
  <c r="AJ826" i="5"/>
  <c r="AJ827" i="5"/>
  <c r="AJ831" i="5"/>
  <c r="AJ836" i="5"/>
  <c r="AJ837" i="5"/>
  <c r="AJ838" i="5"/>
  <c r="AJ845" i="5"/>
  <c r="AJ846" i="5"/>
  <c r="AJ847" i="5"/>
  <c r="AJ848" i="5"/>
  <c r="AJ856" i="5"/>
  <c r="AJ857" i="5"/>
  <c r="AJ858" i="5"/>
  <c r="AJ859" i="5"/>
  <c r="AJ860" i="5"/>
  <c r="AJ582" i="5"/>
  <c r="AJ873" i="5"/>
  <c r="AJ874" i="5"/>
  <c r="AJ877" i="5"/>
  <c r="AJ878" i="5"/>
  <c r="AJ879" i="5"/>
  <c r="AJ880" i="5"/>
  <c r="AJ881" i="5"/>
  <c r="AJ882" i="5"/>
  <c r="AJ883" i="5"/>
  <c r="AJ884" i="5"/>
  <c r="AJ900" i="5"/>
  <c r="AJ901" i="5"/>
  <c r="AJ902" i="5"/>
  <c r="AJ937" i="5"/>
  <c r="AJ938" i="5"/>
  <c r="AJ941" i="5"/>
  <c r="AJ942" i="5"/>
  <c r="AJ949" i="5"/>
  <c r="AJ950" i="5"/>
  <c r="AJ951" i="5"/>
  <c r="AJ952" i="5"/>
  <c r="AJ953" i="5"/>
  <c r="AJ954" i="5"/>
  <c r="AJ955" i="5"/>
  <c r="AJ957" i="5"/>
  <c r="AJ965" i="5"/>
  <c r="AJ975" i="5"/>
  <c r="AJ976" i="5"/>
  <c r="AJ980" i="5"/>
  <c r="AJ981" i="5"/>
  <c r="AJ982" i="5"/>
  <c r="AJ983" i="5"/>
  <c r="AJ984" i="5"/>
  <c r="AJ985" i="5"/>
  <c r="AJ986" i="5"/>
  <c r="AJ987" i="5"/>
  <c r="AJ988" i="5"/>
  <c r="AJ989" i="5"/>
  <c r="AJ990" i="5"/>
  <c r="AJ991" i="5"/>
  <c r="AJ992" i="5"/>
  <c r="AJ993" i="5"/>
  <c r="AJ994" i="5"/>
  <c r="AJ995" i="5"/>
  <c r="AJ996" i="5"/>
  <c r="AJ997" i="5"/>
  <c r="AJ998" i="5"/>
  <c r="AJ999" i="5"/>
  <c r="AJ1003" i="5"/>
  <c r="AJ1004" i="5"/>
  <c r="AJ1005" i="5"/>
  <c r="AJ1006" i="5"/>
  <c r="AJ1019" i="5"/>
  <c r="AJ1031" i="5"/>
  <c r="AJ1032" i="5"/>
  <c r="AJ1053" i="5"/>
  <c r="AJ1057" i="5"/>
  <c r="AJ1062" i="5"/>
  <c r="AJ1063" i="5"/>
  <c r="AJ1064" i="5"/>
  <c r="AJ1065" i="5"/>
  <c r="AJ1066" i="5"/>
  <c r="AJ1067" i="5"/>
  <c r="AJ1076" i="5"/>
  <c r="AJ1077" i="5"/>
  <c r="AJ1078" i="5"/>
  <c r="AJ1079" i="5"/>
  <c r="AJ1080" i="5"/>
  <c r="AJ1090" i="5"/>
  <c r="AJ1096" i="5"/>
  <c r="AJ1097" i="5"/>
  <c r="AJ1098" i="5"/>
  <c r="AJ1099" i="5"/>
  <c r="AJ1100" i="5"/>
  <c r="AJ1101" i="5"/>
  <c r="AJ1111" i="5"/>
  <c r="AJ1112" i="5"/>
  <c r="AJ1117" i="5"/>
  <c r="AJ1120" i="5"/>
  <c r="AJ1121" i="5"/>
  <c r="AJ1122" i="5"/>
  <c r="AJ1123" i="5"/>
  <c r="AJ1125" i="5"/>
  <c r="AJ1129" i="5"/>
  <c r="AJ1131" i="5"/>
  <c r="AJ1133" i="5"/>
  <c r="AJ1146" i="5"/>
  <c r="AJ1147" i="5"/>
  <c r="AJ1153" i="5"/>
  <c r="AJ1160" i="5"/>
  <c r="AJ1163" i="5"/>
  <c r="AJ1164" i="5"/>
  <c r="AJ1165" i="5"/>
  <c r="AJ1166" i="5"/>
  <c r="AJ1167" i="5"/>
  <c r="AJ1168" i="5"/>
  <c r="AJ1169" i="5"/>
  <c r="AJ1170" i="5"/>
  <c r="AJ1171" i="5"/>
  <c r="AJ1172" i="5"/>
  <c r="AJ1173" i="5"/>
  <c r="AJ1174" i="5"/>
  <c r="AJ1175" i="5"/>
  <c r="AJ1176" i="5"/>
  <c r="AJ1177" i="5"/>
  <c r="AJ1178" i="5"/>
  <c r="AJ1179" i="5"/>
  <c r="AJ1180" i="5"/>
  <c r="AJ1181" i="5"/>
  <c r="AJ1182" i="5"/>
  <c r="AJ1183" i="5"/>
  <c r="AJ1184" i="5"/>
  <c r="AJ1185" i="5"/>
  <c r="AJ1186" i="5"/>
  <c r="AJ1187" i="5"/>
  <c r="AJ1188" i="5"/>
  <c r="AJ1189" i="5"/>
  <c r="AJ1190" i="5"/>
  <c r="AJ1191" i="5"/>
  <c r="AJ1192" i="5"/>
  <c r="AJ1193" i="5"/>
  <c r="AJ1194" i="5"/>
  <c r="AJ1195" i="5"/>
  <c r="AJ1196" i="5"/>
  <c r="AJ1197" i="5"/>
  <c r="AJ1198" i="5"/>
  <c r="AJ1199" i="5"/>
  <c r="AJ1200" i="5"/>
  <c r="AJ1202" i="5"/>
  <c r="AJ1206" i="5"/>
  <c r="AJ1219" i="5"/>
  <c r="AJ1227" i="5"/>
  <c r="AJ1231" i="5"/>
  <c r="AJ1238" i="5"/>
  <c r="AJ1244" i="5"/>
  <c r="AJ1245" i="5"/>
  <c r="AJ1246" i="5"/>
  <c r="AJ1247" i="5"/>
  <c r="AJ1248" i="5"/>
  <c r="AJ1249" i="5"/>
  <c r="AJ1240" i="5"/>
  <c r="AJ1250" i="5"/>
  <c r="AJ1257" i="5"/>
  <c r="AJ1265" i="5"/>
  <c r="AJ1266" i="5"/>
  <c r="AJ1290" i="5"/>
  <c r="AJ1302" i="5"/>
  <c r="AJ1311" i="5"/>
  <c r="AJ1320" i="5"/>
  <c r="AJ1323" i="5"/>
  <c r="AJ1324" i="5"/>
  <c r="AJ1325" i="5"/>
  <c r="AJ1327" i="5"/>
  <c r="AJ1328" i="5"/>
  <c r="AJ1330" i="5"/>
  <c r="AJ1331" i="5"/>
  <c r="AJ1338" i="5"/>
  <c r="AJ1339" i="5"/>
  <c r="AJ1340" i="5"/>
  <c r="AJ1341" i="5"/>
  <c r="AJ1342" i="5"/>
  <c r="AJ1343" i="5"/>
  <c r="AJ1344" i="5"/>
  <c r="AJ1345" i="5"/>
  <c r="AJ3" i="5"/>
  <c r="AJ24" i="5"/>
  <c r="AJ29" i="5"/>
  <c r="AJ30" i="5"/>
  <c r="AJ51" i="5"/>
  <c r="AJ52" i="5"/>
  <c r="AJ53" i="5"/>
  <c r="AJ54" i="5"/>
  <c r="AJ55" i="5"/>
  <c r="AJ56" i="5"/>
  <c r="AJ57" i="5"/>
  <c r="AJ58" i="5"/>
  <c r="AJ88" i="5"/>
  <c r="AJ89" i="5"/>
  <c r="AJ90" i="5"/>
  <c r="AJ91" i="5"/>
  <c r="AJ93" i="5"/>
  <c r="AJ94" i="5"/>
  <c r="AJ119" i="5"/>
  <c r="AJ121" i="5"/>
  <c r="AJ78" i="5"/>
  <c r="AJ145" i="5"/>
  <c r="AJ156" i="5"/>
  <c r="AJ175" i="5"/>
  <c r="AJ176" i="5"/>
  <c r="AJ177" i="5"/>
  <c r="AJ193" i="5"/>
  <c r="AJ219" i="5"/>
  <c r="AJ220" i="5"/>
  <c r="AJ221" i="5"/>
  <c r="AJ222" i="5"/>
  <c r="AJ259" i="5"/>
  <c r="AJ178" i="5"/>
  <c r="AJ179" i="5"/>
  <c r="AJ180" i="5"/>
  <c r="AJ181" i="5"/>
  <c r="AJ182" i="5"/>
  <c r="AJ183" i="5"/>
  <c r="AJ251" i="5"/>
  <c r="AJ252" i="5"/>
  <c r="AJ253" i="5"/>
  <c r="AJ278" i="5"/>
  <c r="AJ279" i="5"/>
  <c r="AJ280" i="5"/>
  <c r="AJ281" i="5"/>
  <c r="AJ282" i="5"/>
  <c r="AJ283" i="5"/>
  <c r="AJ284" i="5"/>
  <c r="AJ285" i="5"/>
  <c r="AJ286" i="5"/>
  <c r="AJ287" i="5"/>
  <c r="AJ288" i="5"/>
  <c r="AJ289" i="5"/>
  <c r="AJ290" i="5"/>
  <c r="AJ291" i="5"/>
  <c r="AJ292" i="5"/>
  <c r="AJ293" i="5"/>
  <c r="AJ294" i="5"/>
  <c r="AJ295" i="5"/>
  <c r="AJ296" i="5"/>
  <c r="AJ297" i="5"/>
  <c r="AJ319" i="5"/>
  <c r="AJ320" i="5"/>
  <c r="AJ321" i="5"/>
  <c r="AJ322" i="5"/>
  <c r="AJ323" i="5"/>
  <c r="AJ324" i="5"/>
  <c r="AJ325" i="5"/>
  <c r="AJ326" i="5"/>
  <c r="AJ327" i="5"/>
  <c r="AJ328" i="5"/>
  <c r="AJ329" i="5"/>
  <c r="AJ330" i="5"/>
  <c r="AJ331" i="5"/>
  <c r="AJ332" i="5"/>
  <c r="AJ333" i="5"/>
  <c r="AJ334" i="5"/>
  <c r="AJ335" i="5"/>
  <c r="AJ336" i="5"/>
  <c r="AJ337" i="5"/>
  <c r="AJ338" i="5"/>
  <c r="AJ339" i="5"/>
  <c r="AJ340" i="5"/>
  <c r="AJ341" i="5"/>
  <c r="AJ342" i="5"/>
  <c r="AJ343" i="5"/>
  <c r="AJ344" i="5"/>
  <c r="AJ393" i="5"/>
  <c r="AJ398" i="5"/>
  <c r="AJ426" i="5"/>
  <c r="AJ429" i="5"/>
  <c r="AJ431" i="5"/>
  <c r="AJ449" i="5"/>
  <c r="AJ450" i="5"/>
  <c r="AJ451" i="5"/>
  <c r="AJ452" i="5"/>
  <c r="AJ459" i="5"/>
  <c r="AJ471" i="5"/>
  <c r="AJ472" i="5"/>
  <c r="AJ473" i="5"/>
  <c r="AJ488" i="5"/>
  <c r="AJ489" i="5"/>
  <c r="AJ499" i="5"/>
  <c r="AJ525" i="5"/>
  <c r="AJ526" i="5"/>
  <c r="AJ527" i="5"/>
  <c r="AJ528" i="5"/>
  <c r="AJ547" i="5"/>
  <c r="AJ548" i="5"/>
  <c r="AJ549" i="5"/>
  <c r="AJ560" i="5"/>
  <c r="AJ562" i="5"/>
  <c r="AJ572" i="5"/>
  <c r="AJ632" i="5"/>
  <c r="AJ649" i="5"/>
  <c r="AJ674" i="5"/>
  <c r="AJ744" i="5"/>
  <c r="AJ745" i="5"/>
  <c r="AJ746" i="5"/>
  <c r="AJ759" i="5"/>
  <c r="AJ760" i="5"/>
  <c r="AJ761" i="5"/>
  <c r="AJ762" i="5"/>
  <c r="AJ763" i="5"/>
  <c r="AJ764" i="5"/>
  <c r="AJ792" i="5"/>
  <c r="AJ793" i="5"/>
  <c r="AJ794" i="5"/>
  <c r="AJ795" i="5"/>
  <c r="AJ796" i="5"/>
  <c r="AJ797" i="5"/>
  <c r="AJ798" i="5"/>
  <c r="AJ799" i="5"/>
  <c r="AJ828" i="5"/>
  <c r="AJ829" i="5"/>
  <c r="AJ830" i="5"/>
  <c r="AJ834" i="5"/>
  <c r="AJ835" i="5"/>
  <c r="AJ862" i="5"/>
  <c r="AJ904" i="5"/>
  <c r="AJ916" i="5"/>
  <c r="AJ917" i="5"/>
  <c r="AJ918" i="5"/>
  <c r="AJ959" i="5"/>
  <c r="AJ1000" i="5"/>
  <c r="AJ1002" i="5"/>
  <c r="AJ1009" i="5"/>
  <c r="AJ1014" i="5"/>
  <c r="AJ1015" i="5"/>
  <c r="AJ1017" i="5"/>
  <c r="AJ1022" i="5"/>
  <c r="AJ1033" i="5"/>
  <c r="AJ1040" i="5"/>
  <c r="AJ1041" i="5"/>
  <c r="AJ1068" i="5"/>
  <c r="AJ1069" i="5"/>
  <c r="AJ1070" i="5"/>
  <c r="AJ1074" i="5"/>
  <c r="AJ1081" i="5"/>
  <c r="AJ1082" i="5"/>
  <c r="AJ1095" i="5"/>
  <c r="AJ1108" i="5"/>
  <c r="AJ1109" i="5"/>
  <c r="AJ1114" i="5"/>
  <c r="AJ1115" i="5"/>
  <c r="AJ1119" i="5"/>
  <c r="AJ1142" i="5"/>
  <c r="AJ1201" i="5"/>
  <c r="AJ1203" i="5"/>
  <c r="AJ1220" i="5"/>
  <c r="AJ1221" i="5"/>
  <c r="AJ1222" i="5"/>
  <c r="AJ1223" i="5"/>
  <c r="AJ1224" i="5"/>
  <c r="AJ1226" i="5"/>
  <c r="AJ1239" i="5"/>
  <c r="AJ1263" i="5"/>
  <c r="AJ1264" i="5"/>
  <c r="AJ1267" i="5"/>
  <c r="AJ1268" i="5"/>
  <c r="AJ1269" i="5"/>
  <c r="AJ1270" i="5"/>
  <c r="AJ1271" i="5"/>
  <c r="AJ1272" i="5"/>
  <c r="AJ1273" i="5"/>
  <c r="AJ1274" i="5"/>
  <c r="AJ1275" i="5"/>
  <c r="AJ1276" i="5"/>
  <c r="AJ1277" i="5"/>
  <c r="AJ1278" i="5"/>
  <c r="AJ1279" i="5"/>
  <c r="AJ1280" i="5"/>
  <c r="AJ1281" i="5"/>
  <c r="AJ1282" i="5"/>
  <c r="AJ1283" i="5"/>
  <c r="AJ1284" i="5"/>
  <c r="AJ1285" i="5"/>
  <c r="AJ1286" i="5"/>
  <c r="AJ1287" i="5"/>
  <c r="AJ1288" i="5"/>
  <c r="AJ1289" i="5"/>
  <c r="AJ1305" i="5"/>
  <c r="AJ1312" i="5"/>
  <c r="AJ1321" i="5"/>
  <c r="AJ1322" i="5"/>
  <c r="AJ1326" i="5"/>
  <c r="AJ4" i="5"/>
  <c r="AJ5" i="5"/>
  <c r="AJ7" i="5"/>
  <c r="AJ8" i="5"/>
  <c r="AJ9" i="5"/>
  <c r="AJ10" i="5"/>
  <c r="AJ11" i="5"/>
  <c r="AJ12" i="5"/>
  <c r="AJ13" i="5"/>
  <c r="AJ18" i="5"/>
  <c r="AJ19" i="5"/>
  <c r="AJ31" i="5"/>
  <c r="AJ43" i="5"/>
  <c r="AJ44" i="5"/>
  <c r="AJ62" i="5"/>
  <c r="AJ63" i="5"/>
  <c r="AJ64" i="5"/>
  <c r="AJ65" i="5"/>
  <c r="AJ66" i="5"/>
  <c r="AJ67" i="5"/>
  <c r="AJ68" i="5"/>
  <c r="AJ69" i="5"/>
  <c r="AJ70" i="5"/>
  <c r="AJ71" i="5"/>
  <c r="AJ72" i="5"/>
  <c r="AJ73" i="5"/>
  <c r="AJ74" i="5"/>
  <c r="AJ75" i="5"/>
  <c r="AJ76" i="5"/>
  <c r="AJ77" i="5"/>
  <c r="AJ86" i="5"/>
  <c r="AJ87" i="5"/>
  <c r="AJ92" i="5"/>
  <c r="AJ95" i="5"/>
  <c r="AJ96" i="5"/>
  <c r="AJ97" i="5"/>
  <c r="AJ98" i="5"/>
  <c r="AJ99" i="5"/>
  <c r="AJ100" i="5"/>
  <c r="AJ101" i="5"/>
  <c r="AJ105" i="5"/>
  <c r="AJ106" i="5"/>
  <c r="AJ107" i="5"/>
  <c r="AJ108" i="5"/>
  <c r="AJ109" i="5"/>
  <c r="AJ110" i="5"/>
  <c r="AJ115" i="5"/>
  <c r="AJ116" i="5"/>
  <c r="AJ117" i="5"/>
  <c r="AJ124" i="5"/>
  <c r="AJ130" i="5"/>
  <c r="AJ131" i="5"/>
  <c r="AJ132" i="5"/>
  <c r="AJ133" i="5"/>
  <c r="AJ134" i="5"/>
  <c r="AJ135" i="5"/>
  <c r="AJ136" i="5"/>
  <c r="AJ137" i="5"/>
  <c r="AJ138" i="5"/>
  <c r="AJ139" i="5"/>
  <c r="AJ140" i="5"/>
  <c r="AJ141" i="5"/>
  <c r="AJ142" i="5"/>
  <c r="AJ160" i="5"/>
  <c r="AJ161" i="5"/>
  <c r="AJ162" i="5"/>
  <c r="AJ163" i="5"/>
  <c r="AJ164" i="5"/>
  <c r="AJ165" i="5"/>
  <c r="AJ194" i="5"/>
  <c r="AJ245" i="5"/>
  <c r="AJ246" i="5"/>
  <c r="AJ247" i="5"/>
  <c r="AJ261" i="5"/>
  <c r="AJ184" i="5"/>
  <c r="AJ255" i="5"/>
  <c r="AJ257" i="5"/>
  <c r="AJ258" i="5"/>
  <c r="AJ1137" i="5"/>
  <c r="AJ961" i="5"/>
  <c r="AJ298" i="5"/>
  <c r="AJ299" i="5"/>
  <c r="AJ302" i="5"/>
  <c r="AJ303" i="5"/>
  <c r="AJ304" i="5"/>
  <c r="AJ305" i="5"/>
  <c r="AJ306" i="5"/>
  <c r="AJ307" i="5"/>
  <c r="AJ308" i="5"/>
  <c r="AJ309" i="5"/>
  <c r="AJ310" i="5"/>
  <c r="AJ311" i="5"/>
  <c r="AJ312" i="5"/>
  <c r="AJ313" i="5"/>
  <c r="AJ314" i="5"/>
  <c r="AJ315" i="5"/>
  <c r="AJ316" i="5"/>
  <c r="AJ317" i="5"/>
  <c r="AJ276" i="5"/>
  <c r="AJ277" i="5"/>
  <c r="AJ349" i="5"/>
  <c r="AJ350" i="5"/>
  <c r="AJ351" i="5"/>
  <c r="AJ352" i="5"/>
  <c r="AJ353" i="5"/>
  <c r="AJ354" i="5"/>
  <c r="AJ355" i="5"/>
  <c r="AJ356" i="5"/>
  <c r="AJ357" i="5"/>
  <c r="AJ358" i="5"/>
  <c r="AJ359" i="5"/>
  <c r="AJ360" i="5"/>
  <c r="AJ361" i="5"/>
  <c r="AJ362" i="5"/>
  <c r="AJ363" i="5"/>
  <c r="AJ364" i="5"/>
  <c r="AJ366" i="5"/>
  <c r="AJ369" i="5"/>
  <c r="AJ370" i="5"/>
  <c r="AJ372" i="5"/>
  <c r="AJ373" i="5"/>
  <c r="AJ374" i="5"/>
  <c r="AJ375" i="5"/>
  <c r="AJ376" i="5"/>
  <c r="AJ377" i="5"/>
  <c r="AJ378" i="5"/>
  <c r="AJ379" i="5"/>
  <c r="AJ380" i="5"/>
  <c r="AJ381" i="5"/>
  <c r="AJ382" i="5"/>
  <c r="AJ383" i="5"/>
  <c r="AJ388" i="5"/>
  <c r="AJ395" i="5"/>
  <c r="AJ417" i="5"/>
  <c r="AJ418" i="5"/>
  <c r="AJ419" i="5"/>
  <c r="AJ420" i="5"/>
  <c r="AJ421" i="5"/>
  <c r="AJ422" i="5"/>
  <c r="AJ423" i="5"/>
  <c r="AJ424" i="5"/>
  <c r="AJ427" i="5"/>
  <c r="AJ428" i="5"/>
  <c r="AJ437" i="5"/>
  <c r="AJ457" i="5"/>
  <c r="AJ462" i="5"/>
  <c r="AJ463" i="5"/>
  <c r="AJ465" i="5"/>
  <c r="AJ474" i="5"/>
  <c r="AJ475" i="5"/>
  <c r="AJ476" i="5"/>
  <c r="AJ477" i="5"/>
  <c r="AJ478" i="5"/>
  <c r="AJ479" i="5"/>
  <c r="AJ480" i="5"/>
  <c r="AJ481" i="5"/>
  <c r="AJ483" i="5"/>
  <c r="AJ484" i="5"/>
  <c r="AJ485" i="5"/>
  <c r="AJ486" i="5"/>
  <c r="AJ487" i="5"/>
  <c r="AJ496" i="5"/>
  <c r="AJ497" i="5"/>
  <c r="AJ498" i="5"/>
  <c r="AJ490" i="5"/>
  <c r="AJ491" i="5"/>
  <c r="AJ492" i="5"/>
  <c r="AJ493" i="5"/>
  <c r="AJ494" i="5"/>
  <c r="AJ495" i="5"/>
  <c r="AJ529" i="5"/>
  <c r="AJ530" i="5"/>
  <c r="AJ531" i="5"/>
  <c r="AJ532" i="5"/>
  <c r="AJ533" i="5"/>
  <c r="AJ534" i="5"/>
  <c r="AJ535" i="5"/>
  <c r="AJ536" i="5"/>
  <c r="AJ537" i="5"/>
  <c r="AJ538" i="5"/>
  <c r="AJ539" i="5"/>
  <c r="AJ545" i="5"/>
  <c r="AJ546" i="5"/>
  <c r="AJ550" i="5"/>
  <c r="AJ552" i="5"/>
  <c r="AJ553" i="5"/>
  <c r="AJ554" i="5"/>
  <c r="AJ555" i="5"/>
  <c r="AJ556" i="5"/>
  <c r="AJ558" i="5"/>
  <c r="AJ577" i="5"/>
  <c r="AJ583" i="5"/>
  <c r="AJ584" i="5"/>
  <c r="AJ585" i="5"/>
  <c r="AJ586" i="5"/>
  <c r="AJ587" i="5"/>
  <c r="AJ588" i="5"/>
  <c r="AJ589" i="5"/>
  <c r="AJ590" i="5"/>
  <c r="AJ591" i="5"/>
  <c r="AJ592" i="5"/>
  <c r="AJ593" i="5"/>
  <c r="AJ594" i="5"/>
  <c r="AJ595" i="5"/>
  <c r="AJ596" i="5"/>
  <c r="AJ597" i="5"/>
  <c r="AJ598" i="5"/>
  <c r="AJ599" i="5"/>
  <c r="AJ600" i="5"/>
  <c r="AJ601" i="5"/>
  <c r="AJ602" i="5"/>
  <c r="AJ603" i="5"/>
  <c r="AJ604" i="5"/>
  <c r="AJ605" i="5"/>
  <c r="AJ606" i="5"/>
  <c r="AJ607" i="5"/>
  <c r="AJ608" i="5"/>
  <c r="AJ609" i="5"/>
  <c r="AJ610" i="5"/>
  <c r="AJ611" i="5"/>
  <c r="AJ612" i="5"/>
  <c r="AJ613" i="5"/>
  <c r="AJ614" i="5"/>
  <c r="AJ615" i="5"/>
  <c r="AJ616" i="5"/>
  <c r="AJ617" i="5"/>
  <c r="AJ618" i="5"/>
  <c r="AJ656" i="5"/>
  <c r="AJ657" i="5"/>
  <c r="AJ658" i="5"/>
  <c r="AJ659" i="5"/>
  <c r="AJ660" i="5"/>
  <c r="AJ661" i="5"/>
  <c r="AJ653" i="5"/>
  <c r="AJ654" i="5"/>
  <c r="AJ655" i="5"/>
  <c r="AJ662" i="5"/>
  <c r="AJ663" i="5"/>
  <c r="AJ664" i="5"/>
  <c r="AJ666" i="5"/>
  <c r="AJ667" i="5"/>
  <c r="AJ668" i="5"/>
  <c r="AJ669" i="5"/>
  <c r="AJ670" i="5"/>
  <c r="AJ671" i="5"/>
  <c r="AJ675" i="5"/>
  <c r="AJ676" i="5"/>
  <c r="AJ677" i="5"/>
  <c r="AJ678" i="5"/>
  <c r="AJ679" i="5"/>
  <c r="AJ680" i="5"/>
  <c r="AJ681" i="5"/>
  <c r="AJ682" i="5"/>
  <c r="AJ683" i="5"/>
  <c r="AJ684" i="5"/>
  <c r="AJ650" i="5"/>
  <c r="AJ698" i="5"/>
  <c r="AJ699" i="5"/>
  <c r="AJ700" i="5"/>
  <c r="AJ702" i="5"/>
  <c r="AJ703" i="5"/>
  <c r="AJ704" i="5"/>
  <c r="AJ705" i="5"/>
  <c r="AJ711" i="5"/>
  <c r="AJ730" i="5"/>
  <c r="AJ731" i="5"/>
  <c r="AJ732" i="5"/>
  <c r="AJ733" i="5"/>
  <c r="AJ734" i="5"/>
  <c r="AJ757" i="5"/>
  <c r="AJ758" i="5"/>
  <c r="AJ765" i="5"/>
  <c r="AJ771" i="5"/>
  <c r="AJ772" i="5"/>
  <c r="AJ773" i="5"/>
  <c r="AJ774" i="5"/>
  <c r="AJ789" i="5"/>
  <c r="AJ790" i="5"/>
  <c r="AJ791" i="5"/>
  <c r="AJ800" i="5"/>
  <c r="AJ801" i="5"/>
  <c r="AJ802" i="5"/>
  <c r="AJ803" i="5"/>
  <c r="AJ804" i="5"/>
  <c r="AJ839" i="5"/>
  <c r="AJ840" i="5"/>
  <c r="AJ841" i="5"/>
  <c r="AJ842" i="5"/>
  <c r="AJ843" i="5"/>
  <c r="AJ844" i="5"/>
  <c r="AJ854" i="5"/>
  <c r="AJ855" i="5"/>
  <c r="AJ849" i="5"/>
  <c r="AJ850" i="5"/>
  <c r="AJ851" i="5"/>
  <c r="AJ852" i="5"/>
  <c r="AJ853" i="5"/>
  <c r="AJ861" i="5"/>
  <c r="AJ864" i="5"/>
  <c r="AJ865" i="5"/>
  <c r="AJ866" i="5"/>
  <c r="AJ867" i="5"/>
  <c r="AJ868" i="5"/>
  <c r="AJ869" i="5"/>
  <c r="AJ870" i="5"/>
  <c r="AJ871" i="5"/>
  <c r="AJ872" i="5"/>
  <c r="AJ875" i="5"/>
  <c r="AJ909" i="5"/>
  <c r="AJ910" i="5"/>
  <c r="AJ911" i="5"/>
  <c r="AJ912" i="5"/>
  <c r="AJ913" i="5"/>
  <c r="AJ914" i="5"/>
  <c r="AJ915" i="5"/>
  <c r="AJ885" i="5"/>
  <c r="AJ888" i="5"/>
  <c r="AJ889" i="5"/>
  <c r="AJ890" i="5"/>
  <c r="AJ891" i="5"/>
  <c r="AJ892" i="5"/>
  <c r="AJ893" i="5"/>
  <c r="AJ894" i="5"/>
  <c r="AJ895" i="5"/>
  <c r="AJ903" i="5"/>
  <c r="AJ919" i="5"/>
  <c r="AJ920" i="5"/>
  <c r="AJ921" i="5"/>
  <c r="AJ922" i="5"/>
  <c r="AJ923" i="5"/>
  <c r="AJ924" i="5"/>
  <c r="AJ939" i="5"/>
  <c r="AJ943" i="5"/>
  <c r="AJ948" i="5"/>
  <c r="AJ956" i="5"/>
  <c r="AJ966" i="5"/>
  <c r="AJ944" i="5"/>
  <c r="AJ945" i="5"/>
  <c r="AJ967" i="5"/>
  <c r="AJ968" i="5"/>
  <c r="AJ969" i="5"/>
  <c r="AJ970" i="5"/>
  <c r="AJ971" i="5"/>
  <c r="AJ972" i="5"/>
  <c r="AJ973" i="5"/>
  <c r="AJ974" i="5"/>
  <c r="AJ977" i="5"/>
  <c r="AJ978" i="5"/>
  <c r="AJ979" i="5"/>
  <c r="AJ1007" i="5"/>
  <c r="AJ1008" i="5"/>
  <c r="AJ1011" i="5"/>
  <c r="AJ1012" i="5"/>
  <c r="AJ1013" i="5"/>
  <c r="AJ1018" i="5"/>
  <c r="AJ1021" i="5"/>
  <c r="AJ1029" i="5"/>
  <c r="AJ1030" i="5"/>
  <c r="AJ1042" i="5"/>
  <c r="AJ1043" i="5"/>
  <c r="AJ1044" i="5"/>
  <c r="AJ1045" i="5"/>
  <c r="AJ1047" i="5"/>
  <c r="AJ1051" i="5"/>
  <c r="AJ1052" i="5"/>
  <c r="AJ1054" i="5"/>
  <c r="AJ1055" i="5"/>
  <c r="AJ1056" i="5"/>
  <c r="AJ1058" i="5"/>
  <c r="AJ1059" i="5"/>
  <c r="AJ1060" i="5"/>
  <c r="AJ1061" i="5"/>
  <c r="AJ1071" i="5"/>
  <c r="AJ1072" i="5"/>
  <c r="AJ1084" i="5"/>
  <c r="AJ1085" i="5"/>
  <c r="AJ1088" i="5"/>
  <c r="AJ1089" i="5"/>
  <c r="AJ1091" i="5"/>
  <c r="AJ1092" i="5"/>
  <c r="AJ1093" i="5"/>
  <c r="AJ1094" i="5"/>
  <c r="AJ1110" i="5"/>
  <c r="AJ1116" i="5"/>
  <c r="AJ1118" i="5"/>
  <c r="AJ1126" i="5"/>
  <c r="AJ1127" i="5"/>
  <c r="AJ1128" i="5"/>
  <c r="AJ1134" i="5"/>
  <c r="AJ1135" i="5"/>
  <c r="AJ1139" i="5"/>
  <c r="AJ1140" i="5"/>
  <c r="AJ1156" i="5"/>
  <c r="AJ1157" i="5"/>
  <c r="AJ1158" i="5"/>
  <c r="AJ1162" i="5"/>
  <c r="AJ1204" i="5"/>
  <c r="AJ1205" i="5"/>
  <c r="AJ1209" i="5"/>
  <c r="AJ1210" i="5"/>
  <c r="AJ1211" i="5"/>
  <c r="AJ1212" i="5"/>
  <c r="AJ1213" i="5"/>
  <c r="AJ1214" i="5"/>
  <c r="AJ1215" i="5"/>
  <c r="AJ1216" i="5"/>
  <c r="AJ1217" i="5"/>
  <c r="AJ1218" i="5"/>
  <c r="AJ1228" i="5"/>
  <c r="AJ1229" i="5"/>
  <c r="AJ1230" i="5"/>
  <c r="AJ1232" i="5"/>
  <c r="AJ1233" i="5"/>
  <c r="AJ1234" i="5"/>
  <c r="AJ1235" i="5"/>
  <c r="AJ1236" i="5"/>
  <c r="AJ1237" i="5"/>
  <c r="AJ1258" i="5"/>
  <c r="AJ1259" i="5"/>
  <c r="AJ1260" i="5"/>
  <c r="AJ1261" i="5"/>
  <c r="AJ1262" i="5"/>
  <c r="AJ1292" i="5"/>
  <c r="AJ1293" i="5"/>
  <c r="AJ1294" i="5"/>
  <c r="AJ1295" i="5"/>
  <c r="AJ1296" i="5"/>
  <c r="AJ1298" i="5"/>
  <c r="AJ1299" i="5"/>
  <c r="AJ1313" i="5"/>
  <c r="AJ1315" i="5"/>
  <c r="AJ1316" i="5"/>
  <c r="AJ1317" i="5"/>
  <c r="AJ1318" i="5"/>
  <c r="AJ1319" i="5"/>
  <c r="AJ1332" i="5"/>
  <c r="AJ1333" i="5"/>
  <c r="AJ1334" i="5"/>
  <c r="AJ1335" i="5"/>
  <c r="AJ1336" i="5"/>
  <c r="AJ1346" i="5"/>
  <c r="AJ755" i="5"/>
  <c r="AJ1144" i="5"/>
  <c r="AJ186" i="5"/>
  <c r="AJ187" i="5"/>
  <c r="AJ188" i="5"/>
  <c r="AJ189" i="5"/>
  <c r="AJ190" i="5"/>
  <c r="AJ1083" i="5"/>
  <c r="AJ1337" i="5"/>
  <c r="AJ223" i="5"/>
  <c r="AJ224" i="5"/>
  <c r="AJ225" i="5"/>
  <c r="AJ226" i="5"/>
  <c r="AJ227" i="5"/>
  <c r="AJ1291" i="5"/>
  <c r="AJ118" i="5"/>
  <c r="AJ706" i="5"/>
  <c r="AJ1143" i="5"/>
  <c r="AJ707" i="5"/>
  <c r="AJ708" i="5"/>
  <c r="AJ709" i="5"/>
  <c r="AJ710" i="5"/>
  <c r="AJ876" i="5"/>
  <c r="AJ962" i="5"/>
  <c r="AJ863" i="5"/>
  <c r="AJ543" i="5"/>
  <c r="AJ740" i="5"/>
  <c r="AJ741" i="5"/>
  <c r="AJ1159" i="5"/>
  <c r="AJ1314" i="5"/>
  <c r="AJ1154" i="5"/>
  <c r="AJ1155" i="5"/>
  <c r="AJ174" i="5"/>
  <c r="AJ399" i="5"/>
  <c r="AJ1016" i="5"/>
  <c r="AJ897" i="5"/>
  <c r="AJ832" i="5"/>
  <c r="AJ833" i="5"/>
  <c r="AJ805" i="5"/>
  <c r="AJ946" i="5"/>
  <c r="AJ947" i="5"/>
  <c r="AJ806" i="5"/>
  <c r="AJ807" i="5"/>
  <c r="AJ808" i="5"/>
  <c r="AJ809" i="5"/>
  <c r="AJ810" i="5"/>
  <c r="AJ811" i="5"/>
  <c r="AJ812" i="5"/>
  <c r="AJ813" i="5"/>
  <c r="AJ814" i="5"/>
  <c r="AJ815" i="5"/>
  <c r="AJ816" i="5"/>
  <c r="AJ817" i="5"/>
  <c r="AJ818" i="5"/>
  <c r="AJ819" i="5"/>
  <c r="AJ820" i="5"/>
  <c r="AJ821" i="5"/>
  <c r="AJ822" i="5"/>
  <c r="AJ905" i="5"/>
  <c r="AJ170" i="5"/>
  <c r="AJ171" i="5"/>
  <c r="AJ665" i="5"/>
  <c r="AJ1225" i="5"/>
  <c r="AJ467" i="5"/>
  <c r="AJ468" i="5"/>
  <c r="AJ469" i="5"/>
  <c r="AJ470" i="5"/>
  <c r="AJ254" i="5"/>
  <c r="AJ958" i="5"/>
  <c r="AJ775" i="5"/>
  <c r="AJ776" i="5"/>
  <c r="AJ777" i="5"/>
  <c r="AJ778" i="5"/>
  <c r="AJ59" i="5"/>
  <c r="AJ60" i="5"/>
  <c r="AJ779" i="5"/>
  <c r="AJ780" i="5"/>
  <c r="AJ781" i="5"/>
  <c r="AJ782" i="5"/>
  <c r="AJ783" i="5"/>
  <c r="AJ784" i="5"/>
  <c r="AJ785" i="5"/>
  <c r="AJ786" i="5"/>
  <c r="AJ787" i="5"/>
  <c r="AJ788" i="5"/>
  <c r="AJ458" i="5"/>
  <c r="AJ1300" i="5"/>
  <c r="AJ430" i="5"/>
  <c r="AJ1207" i="5"/>
  <c r="AJ1241" i="5"/>
  <c r="AJ1242" i="5"/>
  <c r="AJ1243" i="5"/>
  <c r="AJ20" i="5"/>
  <c r="AJ1039" i="5"/>
  <c r="AJ1208" i="5"/>
  <c r="AJ523" i="5"/>
  <c r="AJ712" i="5"/>
  <c r="AJ713" i="5"/>
  <c r="AJ714" i="5"/>
  <c r="AJ715" i="5"/>
  <c r="AJ716" i="5"/>
  <c r="AJ717" i="5"/>
  <c r="AJ718" i="5"/>
  <c r="AJ719" i="5"/>
  <c r="AJ720" i="5"/>
  <c r="AJ721" i="5"/>
  <c r="AJ722" i="5"/>
  <c r="AJ723" i="5"/>
  <c r="AJ724" i="5"/>
  <c r="AJ45" i="5"/>
  <c r="AJ46" i="5"/>
  <c r="AJ47" i="5"/>
  <c r="AJ17" i="5"/>
  <c r="AJ21" i="5"/>
  <c r="AJ725" i="5"/>
  <c r="AJ726" i="5"/>
  <c r="AJ727" i="5"/>
  <c r="AJ728" i="5"/>
  <c r="AJ729" i="5"/>
  <c r="AJ1148" i="5"/>
  <c r="AJ1149" i="5"/>
  <c r="AJ1150" i="5"/>
  <c r="AJ1151" i="5"/>
  <c r="AJ1152" i="5"/>
  <c r="AJ1035" i="5"/>
  <c r="AJ1036" i="5"/>
  <c r="AJ1037" i="5"/>
  <c r="AJ1145" i="5"/>
  <c r="AJ1038" i="5"/>
  <c r="AJ1136" i="5"/>
  <c r="AJ887" i="5"/>
  <c r="AJ1310" i="5"/>
  <c r="AJ906" i="5"/>
  <c r="AJ907" i="5"/>
  <c r="AJ908" i="5"/>
  <c r="AJ1329" i="5"/>
  <c r="AJ510" i="5"/>
  <c r="AJ1023" i="5"/>
  <c r="AJ1024" i="5"/>
  <c r="AJ1025" i="5"/>
  <c r="AJ1026" i="5"/>
  <c r="AJ1027" i="5"/>
  <c r="AJ1028" i="5"/>
  <c r="AJ102" i="5"/>
  <c r="AJ501" i="5"/>
  <c r="AJ502" i="5"/>
  <c r="AJ503" i="5"/>
  <c r="AJ504" i="5"/>
  <c r="AJ505" i="5"/>
  <c r="AJ425" i="5"/>
  <c r="AJ1113" i="5"/>
  <c r="AJ823" i="5"/>
  <c r="AJ824" i="5"/>
  <c r="AJ103" i="5"/>
  <c r="AJ104" i="5"/>
  <c r="AJ432" i="5"/>
  <c r="AJ365" i="5"/>
  <c r="AJ506" i="5"/>
  <c r="AJ507" i="5"/>
  <c r="AJ508" i="5"/>
  <c r="AJ509" i="5"/>
  <c r="AJ384" i="5"/>
  <c r="AJ385" i="5"/>
  <c r="AJ386" i="5"/>
  <c r="AJ387" i="5"/>
  <c r="AJ1001" i="5"/>
  <c r="AJ1046" i="5"/>
  <c r="AJ1132" i="5"/>
  <c r="AJ896" i="5"/>
  <c r="AJ1130" i="5"/>
  <c r="AJ639" i="5"/>
  <c r="AJ640" i="5"/>
  <c r="AJ641" i="5"/>
  <c r="AJ642" i="5"/>
  <c r="AJ643" i="5"/>
  <c r="AJ644" i="5"/>
  <c r="AJ645" i="5"/>
  <c r="AJ159" i="5"/>
  <c r="AJ1161" i="5"/>
  <c r="AJ22" i="5"/>
  <c r="AJ1301" i="5"/>
  <c r="AJ48" i="5"/>
  <c r="AJ940" i="5"/>
  <c r="AJ1138" i="5"/>
  <c r="AJ1306" i="5"/>
  <c r="AJ1307" i="5"/>
  <c r="AJ1308" i="5"/>
  <c r="AJ1309" i="5"/>
  <c r="AJ1010" i="5"/>
  <c r="AJ570" i="5"/>
  <c r="AJ111" i="5"/>
  <c r="AJ112" i="5"/>
  <c r="AJ113" i="5"/>
  <c r="AJ963" i="5"/>
  <c r="AJ964" i="5"/>
  <c r="AJ1297" i="5"/>
  <c r="AJ248" i="5"/>
  <c r="AJ249" i="5"/>
  <c r="AJ250" i="5"/>
  <c r="AJ925" i="5"/>
  <c r="AJ926" i="5"/>
  <c r="AJ927" i="5"/>
  <c r="AJ928" i="5"/>
  <c r="AJ929" i="5"/>
  <c r="AJ930" i="5"/>
  <c r="AJ931" i="5"/>
  <c r="AJ932" i="5"/>
  <c r="AJ933" i="5"/>
  <c r="AJ934" i="5"/>
  <c r="AJ935" i="5"/>
  <c r="AJ936" i="5"/>
  <c r="AJ571" i="5"/>
  <c r="AJ157" i="5"/>
  <c r="AJ79" i="5"/>
  <c r="AJ80" i="5"/>
  <c r="AJ81" i="5"/>
  <c r="AJ82" i="5"/>
  <c r="AJ83" i="5"/>
  <c r="AJ84" i="5"/>
  <c r="AJ1141" i="5"/>
  <c r="AJ557" i="5"/>
  <c r="AJ766" i="5"/>
  <c r="AJ767" i="5"/>
  <c r="AJ768" i="5"/>
  <c r="AJ769" i="5"/>
  <c r="AJ143" i="5"/>
  <c r="AJ144" i="5"/>
  <c r="AJ1075" i="5"/>
  <c r="AJ635" i="5"/>
  <c r="AJ636" i="5"/>
  <c r="AJ637" i="5"/>
  <c r="AJ638" i="5"/>
  <c r="AJ1251" i="5"/>
  <c r="AJ1252" i="5"/>
  <c r="AJ1253" i="5"/>
  <c r="AJ1254" i="5"/>
  <c r="AJ1255" i="5"/>
  <c r="AJ1256" i="5"/>
  <c r="AJ1048" i="5"/>
  <c r="AJ1049" i="5"/>
  <c r="AJ1124" i="5"/>
  <c r="AJ1303" i="5"/>
  <c r="AJ1304" i="5"/>
  <c r="AJ1034" i="5"/>
  <c r="AJ1102" i="5"/>
  <c r="AJ1103" i="5"/>
  <c r="AJ1104" i="5"/>
  <c r="AJ1105" i="5"/>
  <c r="AJ1106" i="5"/>
  <c r="AJ1107" i="5"/>
  <c r="AJ1086" i="5"/>
  <c r="AJ1087" i="5"/>
  <c r="AJ1073" i="5"/>
  <c r="AJ1050" i="5"/>
  <c r="AJ318" i="5"/>
  <c r="AJ898" i="5"/>
  <c r="AJ899" i="5"/>
  <c r="AJ300" i="5"/>
  <c r="AJ128" i="5"/>
</calcChain>
</file>

<file path=xl/sharedStrings.xml><?xml version="1.0" encoding="utf-8"?>
<sst xmlns="http://schemas.openxmlformats.org/spreadsheetml/2006/main" count="35483" uniqueCount="7238">
  <si>
    <t>ISBE Record Type</t>
  </si>
  <si>
    <t>DoIT Circuit Number</t>
  </si>
  <si>
    <t>E-Rate Billed Entity Name</t>
  </si>
  <si>
    <t>E-Rate Billed Entity Number</t>
  </si>
  <si>
    <t>Account Name</t>
  </si>
  <si>
    <t>In Service Start Date</t>
  </si>
  <si>
    <t>RTC Region</t>
  </si>
  <si>
    <t>Assigned Engineer</t>
  </si>
  <si>
    <t>Location A</t>
  </si>
  <si>
    <t>Location A Address 1</t>
  </si>
  <si>
    <t>Location Z</t>
  </si>
  <si>
    <t>Location Z Address 1</t>
  </si>
  <si>
    <t>Vendor</t>
  </si>
  <si>
    <t>Round</t>
  </si>
  <si>
    <t>VLAN ID</t>
  </si>
  <si>
    <t>Funding Year</t>
  </si>
  <si>
    <t>Circuit Type</t>
  </si>
  <si>
    <t>Non Recurring Special Construction Cost</t>
  </si>
  <si>
    <t>Non Recurring Installation Cost</t>
  </si>
  <si>
    <t>Monthly Recurring Cost</t>
  </si>
  <si>
    <t>Additional Monthly Cost</t>
  </si>
  <si>
    <t>Account Record Type</t>
  </si>
  <si>
    <t>250 Mbps</t>
  </si>
  <si>
    <t>1</t>
  </si>
  <si>
    <t>Taushif Malle</t>
  </si>
  <si>
    <t>Illinois Century Network POP</t>
  </si>
  <si>
    <t>AT&amp;T</t>
  </si>
  <si>
    <t>2023</t>
  </si>
  <si>
    <t>Last Mile</t>
  </si>
  <si>
    <t>First Order</t>
  </si>
  <si>
    <t>ICN District</t>
  </si>
  <si>
    <t>Dist</t>
  </si>
  <si>
    <t>2</t>
  </si>
  <si>
    <t>EVANSTON TOWNSHIP HIGH SCHOOL DIST 202</t>
  </si>
  <si>
    <t>69128</t>
  </si>
  <si>
    <t>Evanston Twp HSD 202</t>
  </si>
  <si>
    <t>10 Gbps</t>
  </si>
  <si>
    <t>Mohammed Mudassiruddin</t>
  </si>
  <si>
    <t>Evanston Twp High School</t>
  </si>
  <si>
    <t>1600 Dodge Avenue</t>
  </si>
  <si>
    <t>ETHS Day School</t>
  </si>
  <si>
    <t>1233 Hartrey Ave</t>
  </si>
  <si>
    <t>Comcast</t>
  </si>
  <si>
    <t>2 Gbps</t>
  </si>
  <si>
    <t>WAN</t>
  </si>
  <si>
    <t>Reorder</t>
  </si>
  <si>
    <t>Vero Fiber Networks</t>
  </si>
  <si>
    <t>TOWNSHIP HIGH SCHOOL DIST 211</t>
  </si>
  <si>
    <t>135306</t>
  </si>
  <si>
    <t>Township HSD 211</t>
  </si>
  <si>
    <t>District 211 Administration Building</t>
  </si>
  <si>
    <t>1750 S. Roselle Road</t>
  </si>
  <si>
    <t>211 Academy North</t>
  </si>
  <si>
    <t>335 E Illinois Ave</t>
  </si>
  <si>
    <t>Hoffman Estates High School</t>
  </si>
  <si>
    <t>1100 West Higgins Road</t>
  </si>
  <si>
    <t>J B Conant High School</t>
  </si>
  <si>
    <t>700 East Cougar Trail</t>
  </si>
  <si>
    <t>Palatine High School</t>
  </si>
  <si>
    <t>1111 N Rohlwing Rd</t>
  </si>
  <si>
    <t>Schaumburg High School</t>
  </si>
  <si>
    <t>1100 W Schaumburg Rd</t>
  </si>
  <si>
    <t>Wm Fremd High School</t>
  </si>
  <si>
    <t>1000 S Quentin Rd</t>
  </si>
  <si>
    <t>ADMINISTRATION BUILDING</t>
  </si>
  <si>
    <t>1165</t>
  </si>
  <si>
    <t>TOWNSHIP HIGH SCHOOL DIST 214</t>
  </si>
  <si>
    <t>135212</t>
  </si>
  <si>
    <t>Township HSD 214</t>
  </si>
  <si>
    <t>Dave Chesney</t>
  </si>
  <si>
    <t>The Academy at Forest View</t>
  </si>
  <si>
    <t>2121 S Goebbert Rd</t>
  </si>
  <si>
    <t>1286</t>
  </si>
  <si>
    <t>Buffalo Grove High School</t>
  </si>
  <si>
    <t>1100 W Dundee Rd</t>
  </si>
  <si>
    <t>1288</t>
  </si>
  <si>
    <t>1 Gbps</t>
  </si>
  <si>
    <t>NORTHFIELD TWP H S DIST 225</t>
  </si>
  <si>
    <t>135239</t>
  </si>
  <si>
    <t>Northfield Twp HSD 225</t>
  </si>
  <si>
    <t>District 225 Bus Barn</t>
  </si>
  <si>
    <t>2800 Old Willow Road</t>
  </si>
  <si>
    <t>1427</t>
  </si>
  <si>
    <t>Transition Services Facility</t>
  </si>
  <si>
    <t>1340 Shermer Rd</t>
  </si>
  <si>
    <t>1240</t>
  </si>
  <si>
    <t>District Administration Building</t>
  </si>
  <si>
    <t>3801 W Lake Ave</t>
  </si>
  <si>
    <t>1241</t>
  </si>
  <si>
    <t>OAK PARK-RIVER FOREST DIST 200</t>
  </si>
  <si>
    <t>135482</t>
  </si>
  <si>
    <t>Oak Park - River Forest SD 200</t>
  </si>
  <si>
    <t>Wesley Rozanski</t>
  </si>
  <si>
    <t>Oak Park &amp; River Forest High Sch</t>
  </si>
  <si>
    <t>201 N Scoville Ave</t>
  </si>
  <si>
    <t>1371</t>
  </si>
  <si>
    <t>MORTON HIGH SCHOOL DIST 201</t>
  </si>
  <si>
    <t>135774</t>
  </si>
  <si>
    <t>J S Morton HSD 201</t>
  </si>
  <si>
    <t>4 Gbps</t>
  </si>
  <si>
    <t>Carl Roy</t>
  </si>
  <si>
    <t>J Sterling Morton West High Sch</t>
  </si>
  <si>
    <t>2423 S Austin Blvd</t>
  </si>
  <si>
    <t>1179</t>
  </si>
  <si>
    <t>LYONS TOWNSHIP HS DISTRICT 204</t>
  </si>
  <si>
    <t>135692</t>
  </si>
  <si>
    <t>LYONS TOWNSHIP HSD 204</t>
  </si>
  <si>
    <t>3</t>
  </si>
  <si>
    <t>Dave Meyer</t>
  </si>
  <si>
    <t>LYONS TOWNSHIP HIGH SCHOOL NORTH</t>
  </si>
  <si>
    <t>100 S Brainard Ave</t>
  </si>
  <si>
    <t>1434</t>
  </si>
  <si>
    <t>Sanjay Bhatt</t>
  </si>
  <si>
    <t>RIVERSIDE-BROOKFIELD DIST 208</t>
  </si>
  <si>
    <t>135720</t>
  </si>
  <si>
    <t>Riverside-Brookfield Twp SD 208</t>
  </si>
  <si>
    <t>Riverside Brookfield Twp HS</t>
  </si>
  <si>
    <t>160 Ridgewood Rd</t>
  </si>
  <si>
    <t>1278</t>
  </si>
  <si>
    <t>PROVISO TWP HIGH SCH DIST 209</t>
  </si>
  <si>
    <t>135429</t>
  </si>
  <si>
    <t>Proviso Twp HSD 209</t>
  </si>
  <si>
    <t>Proviso East High School</t>
  </si>
  <si>
    <t>807 S 1st Ave</t>
  </si>
  <si>
    <t>1378</t>
  </si>
  <si>
    <t>Proviso West High School</t>
  </si>
  <si>
    <t>4701 Harrison Street</t>
  </si>
  <si>
    <t>1379</t>
  </si>
  <si>
    <t>Proviso Math and Science Academy</t>
  </si>
  <si>
    <t>8601 W Roosevelt Road</t>
  </si>
  <si>
    <t>1377</t>
  </si>
  <si>
    <t>1414</t>
  </si>
  <si>
    <t>LEYDEN COMM HIGH SCH DIST 212</t>
  </si>
  <si>
    <t>135386</t>
  </si>
  <si>
    <t>Leyden CHSD 212</t>
  </si>
  <si>
    <t>East Leyden High School</t>
  </si>
  <si>
    <t>3400 Rose St</t>
  </si>
  <si>
    <t>West Leyden High School</t>
  </si>
  <si>
    <t>1000 N Wolf Rd</t>
  </si>
  <si>
    <t>1415</t>
  </si>
  <si>
    <t>1391</t>
  </si>
  <si>
    <t>1392</t>
  </si>
  <si>
    <t>1417</t>
  </si>
  <si>
    <t>L.I.F.E Transition Cente</t>
  </si>
  <si>
    <t>9517 Franklin Ave</t>
  </si>
  <si>
    <t>RIDGEWOOD COMM H S DIST 234</t>
  </si>
  <si>
    <t>135755</t>
  </si>
  <si>
    <t>Ridgewood CHSD 234</t>
  </si>
  <si>
    <t>Ridgewood Comm High School</t>
  </si>
  <si>
    <t>7500 W Montrose Ave</t>
  </si>
  <si>
    <t>1408</t>
  </si>
  <si>
    <t>THORNTON TOWNSHIP HSD 205</t>
  </si>
  <si>
    <t>135537</t>
  </si>
  <si>
    <t>4</t>
  </si>
  <si>
    <t>Ryan Brault</t>
  </si>
  <si>
    <t>THORNTON TWP HIGH SCHOOL</t>
  </si>
  <si>
    <t>15001 S. Broadway Ave.</t>
  </si>
  <si>
    <t>1172</t>
  </si>
  <si>
    <t>LEMONT HIGH SCHOOL DIST 210</t>
  </si>
  <si>
    <t>135565</t>
  </si>
  <si>
    <t>Lemont Twp HSD 210</t>
  </si>
  <si>
    <t>William L Steele</t>
  </si>
  <si>
    <t>Lemont Twp High School</t>
  </si>
  <si>
    <t>800 Porter St</t>
  </si>
  <si>
    <t>1389</t>
  </si>
  <si>
    <t>THORNTON FRACTIONAL TWP HSD 215</t>
  </si>
  <si>
    <t>135501</t>
  </si>
  <si>
    <t>CENTER FOR SCIENCE AND TECHNOLOGY</t>
  </si>
  <si>
    <t>1605 Wentworth</t>
  </si>
  <si>
    <t>1321</t>
  </si>
  <si>
    <t>1811</t>
  </si>
  <si>
    <t>ARGO COMM HIGH SCHOOL DIST 217</t>
  </si>
  <si>
    <t>135663</t>
  </si>
  <si>
    <t>Argo CHSD 217</t>
  </si>
  <si>
    <t>Argo Community High School</t>
  </si>
  <si>
    <t>7329 W 63rd St</t>
  </si>
  <si>
    <t>1386</t>
  </si>
  <si>
    <t>REAVIS TWP HIGH SCH DIST 220</t>
  </si>
  <si>
    <t>135620</t>
  </si>
  <si>
    <t>Reavis Twp HSD 220</t>
  </si>
  <si>
    <t>Reavis High School</t>
  </si>
  <si>
    <t>6034 W 77th St</t>
  </si>
  <si>
    <t>1384</t>
  </si>
  <si>
    <t>BREMEN HSD 228</t>
  </si>
  <si>
    <t>135584</t>
  </si>
  <si>
    <t>15233 S. Pulaski Rd</t>
  </si>
  <si>
    <t>1351</t>
  </si>
  <si>
    <t>Consolidated High School D230</t>
  </si>
  <si>
    <t>135625</t>
  </si>
  <si>
    <t>Cons HSD 230</t>
  </si>
  <si>
    <t>Cons Hs District 230</t>
  </si>
  <si>
    <t>15100 S 94th Ave</t>
  </si>
  <si>
    <t>1173</t>
  </si>
  <si>
    <t>EVERGREEN PARK COMM DIST 231</t>
  </si>
  <si>
    <t>135779</t>
  </si>
  <si>
    <t>Evergreen Park CHSD 231</t>
  </si>
  <si>
    <t>Evergreen Park High School</t>
  </si>
  <si>
    <t>9901 S Kedzie Ave</t>
  </si>
  <si>
    <t>1268</t>
  </si>
  <si>
    <t>RANTOUL TWP HIGH SCH DIST 193</t>
  </si>
  <si>
    <t>136302</t>
  </si>
  <si>
    <t>Rantoul Township HSD 193</t>
  </si>
  <si>
    <t>7</t>
  </si>
  <si>
    <t>Brian Rudnicke</t>
  </si>
  <si>
    <t>200 S Sheldon St</t>
  </si>
  <si>
    <t>Eagle Academy</t>
  </si>
  <si>
    <t>205 West Borman Avenue</t>
  </si>
  <si>
    <t>MCC Network Services</t>
  </si>
  <si>
    <t>832</t>
  </si>
  <si>
    <t>CENTRAL COMM HIGH SCH DIST 71</t>
  </si>
  <si>
    <t>136438</t>
  </si>
  <si>
    <t>Central CHSD 71</t>
  </si>
  <si>
    <t>8</t>
  </si>
  <si>
    <t>Phil Daniels</t>
  </si>
  <si>
    <t>Central Comm High School</t>
  </si>
  <si>
    <t>7740 Old Us Highway 50</t>
  </si>
  <si>
    <t>8002</t>
  </si>
  <si>
    <t>Matt Pennell</t>
  </si>
  <si>
    <t>NASHVILLE COMM H S DISTRICT 99</t>
  </si>
  <si>
    <t>136474</t>
  </si>
  <si>
    <t>Nashville CHSD 99</t>
  </si>
  <si>
    <t>Nashville Comm High School</t>
  </si>
  <si>
    <t>1300 S Mill St</t>
  </si>
  <si>
    <t>1817</t>
  </si>
  <si>
    <t>1314</t>
  </si>
  <si>
    <t>HINSDALE TOWNSHIP H S DIST 86</t>
  </si>
  <si>
    <t>135684</t>
  </si>
  <si>
    <t>HINSDALE TOWNSHIP HSD 86</t>
  </si>
  <si>
    <t>James Slaber</t>
  </si>
  <si>
    <t>Hindsdale Frontage Building</t>
  </si>
  <si>
    <t>361 S Frontage Rd</t>
  </si>
  <si>
    <t>HINSDALE SOUTH HIGH SCHOOL</t>
  </si>
  <si>
    <t>7401 Clarendon Hills Rd</t>
  </si>
  <si>
    <t>1306</t>
  </si>
  <si>
    <t>5500 S Grant St</t>
  </si>
  <si>
    <t>1305</t>
  </si>
  <si>
    <t>GLENBARD TWP HIGH SCH DIST 87</t>
  </si>
  <si>
    <t>135399</t>
  </si>
  <si>
    <t>GLENBARD TOWNSHIP HSD 87</t>
  </si>
  <si>
    <t>596 Crescent Blvd</t>
  </si>
  <si>
    <t>30 Gbps</t>
  </si>
  <si>
    <t>1470</t>
  </si>
  <si>
    <t>COMMUNITY HIGH SCHOOL DIST 094</t>
  </si>
  <si>
    <t>135463</t>
  </si>
  <si>
    <t>CHSD 94</t>
  </si>
  <si>
    <t>COMMUNITY HIGH SCHOOL</t>
  </si>
  <si>
    <t>326 Joliet St</t>
  </si>
  <si>
    <t>1394</t>
  </si>
  <si>
    <t>COMMUNITY HIGH SCHOOL DIST 099</t>
  </si>
  <si>
    <t>135677</t>
  </si>
  <si>
    <t>CHSD 99</t>
  </si>
  <si>
    <t>CHSD 99 - S HIGH SCHOOL</t>
  </si>
  <si>
    <t>1436 Norfolk St</t>
  </si>
  <si>
    <t>1354</t>
  </si>
  <si>
    <t>6301 Springside Ave</t>
  </si>
  <si>
    <t>1355</t>
  </si>
  <si>
    <t>144</t>
  </si>
  <si>
    <t>CHSD 99 - N HIGH SCHOOL</t>
  </si>
  <si>
    <t>4436 Main St</t>
  </si>
  <si>
    <t>1166</t>
  </si>
  <si>
    <t>FENTON CHSD 100</t>
  </si>
  <si>
    <t>135366</t>
  </si>
  <si>
    <t>1000 West Green Street</t>
  </si>
  <si>
    <t>1459</t>
  </si>
  <si>
    <t>LAKE PARK COMM HIGH S D 108</t>
  </si>
  <si>
    <t>135445</t>
  </si>
  <si>
    <t>Lake Park CHSD 108</t>
  </si>
  <si>
    <t>Lake Park High School East Campus</t>
  </si>
  <si>
    <t>600 Medinah Rd</t>
  </si>
  <si>
    <t>1181</t>
  </si>
  <si>
    <t>Lake Park High School Tap Program</t>
  </si>
  <si>
    <t>1350 W Lake St</t>
  </si>
  <si>
    <t>Lake Park High School</t>
  </si>
  <si>
    <t>500 W. Bryn Mawr Ave</t>
  </si>
  <si>
    <t>1182</t>
  </si>
  <si>
    <t>1390</t>
  </si>
  <si>
    <t>Transition Assistance Program</t>
  </si>
  <si>
    <t>1350 W Lake St, Unit 100M</t>
  </si>
  <si>
    <t>1291</t>
  </si>
  <si>
    <t>9</t>
  </si>
  <si>
    <t>Delta Communications</t>
  </si>
  <si>
    <t>Vienna High (Public) School</t>
  </si>
  <si>
    <t>136864</t>
  </si>
  <si>
    <t>Vienna HSD 133</t>
  </si>
  <si>
    <t>Vienna High School</t>
  </si>
  <si>
    <t>601 N 1st Street</t>
  </si>
  <si>
    <t>Frontier North, Inc</t>
  </si>
  <si>
    <t>G S WILMINGTON T H S DIST 73</t>
  </si>
  <si>
    <t>135531</t>
  </si>
  <si>
    <t>Gardner S Wilmington Twp HSD 73</t>
  </si>
  <si>
    <t>500 E. Main St.</t>
  </si>
  <si>
    <t>1212</t>
  </si>
  <si>
    <t>MORRIS COMM HS DIST 101</t>
  </si>
  <si>
    <t>135593</t>
  </si>
  <si>
    <t>Morris CHSD 101</t>
  </si>
  <si>
    <t>Morris Community High School</t>
  </si>
  <si>
    <t>1000 Union St</t>
  </si>
  <si>
    <t>1393</t>
  </si>
  <si>
    <t>1472</t>
  </si>
  <si>
    <t>MINOOKA HIGH SCHOOL DIST 111</t>
  </si>
  <si>
    <t>135587</t>
  </si>
  <si>
    <t>Minooka CHSD 111</t>
  </si>
  <si>
    <t>Minooka Community High School</t>
  </si>
  <si>
    <t>301 S Wabena Ave</t>
  </si>
  <si>
    <t>1473</t>
  </si>
  <si>
    <t>1425</t>
  </si>
  <si>
    <t>412</t>
  </si>
  <si>
    <t>NEWARK COMM H S DISTRICT 18</t>
  </si>
  <si>
    <t>135710</t>
  </si>
  <si>
    <t>Newark CHSD 18</t>
  </si>
  <si>
    <t>Newark Comm High School</t>
  </si>
  <si>
    <t>413 Chicago Rd</t>
  </si>
  <si>
    <t>1218</t>
  </si>
  <si>
    <t>6</t>
  </si>
  <si>
    <t>Louis Elrod</t>
  </si>
  <si>
    <t>BBCHS SD 307</t>
  </si>
  <si>
    <t>135793</t>
  </si>
  <si>
    <t>BRADLEY BOURBONNAIS COMMUNITY HS</t>
  </si>
  <si>
    <t>700 W North St</t>
  </si>
  <si>
    <t>1317</t>
  </si>
  <si>
    <t>TOWNSHIP HIGH SCHOOL DIST 113</t>
  </si>
  <si>
    <t>135255</t>
  </si>
  <si>
    <t>Twp HSD 113</t>
  </si>
  <si>
    <t>Highland Park High School</t>
  </si>
  <si>
    <t>433 Vine Ave</t>
  </si>
  <si>
    <t>Deerfield High School</t>
  </si>
  <si>
    <t>1959 Waukegan Rd</t>
  </si>
  <si>
    <t>1382</t>
  </si>
  <si>
    <t>1383</t>
  </si>
  <si>
    <t>Township High School Distrct 113</t>
  </si>
  <si>
    <t>1040 Park Ave. West</t>
  </si>
  <si>
    <t>LAKE FOREST HIGH SCH DIST 115</t>
  </si>
  <si>
    <t>135266</t>
  </si>
  <si>
    <t>Lake Forest CHSD 115</t>
  </si>
  <si>
    <t>Lake Forest High School</t>
  </si>
  <si>
    <t>1285 N Mckinley Rd</t>
  </si>
  <si>
    <t>1365</t>
  </si>
  <si>
    <t>1283</t>
  </si>
  <si>
    <t>GRANT COMMUNITY HIGH SCHOOL</t>
  </si>
  <si>
    <t>135233</t>
  </si>
  <si>
    <t>Grant CHSD 124</t>
  </si>
  <si>
    <t>Grant Community High School</t>
  </si>
  <si>
    <t>285 E Grand Ave</t>
  </si>
  <si>
    <t>1419</t>
  </si>
  <si>
    <t>ZION-BENTON TWP H S DIST 126</t>
  </si>
  <si>
    <t>135354</t>
  </si>
  <si>
    <t>Zion-Benton Twp HSD 126</t>
  </si>
  <si>
    <t>Zion-Benton Twnshp Hi Sch</t>
  </si>
  <si>
    <t>3901 West 21st Street</t>
  </si>
  <si>
    <t>1412</t>
  </si>
  <si>
    <t>GRAYSLAKE HIGH SCHOOL DIST 127</t>
  </si>
  <si>
    <t>135244</t>
  </si>
  <si>
    <t>Grayslake CHSD 127</t>
  </si>
  <si>
    <t>Grayslake Central High School</t>
  </si>
  <si>
    <t>400 North Lake Street</t>
  </si>
  <si>
    <t>Grayslake North High School</t>
  </si>
  <si>
    <t>1925 North Route 83</t>
  </si>
  <si>
    <t>1285</t>
  </si>
  <si>
    <t>1284</t>
  </si>
  <si>
    <t>1471</t>
  </si>
  <si>
    <t>COMMUNITY HIGH SCH DIST 128</t>
  </si>
  <si>
    <t>135277</t>
  </si>
  <si>
    <t>CHSD 128</t>
  </si>
  <si>
    <t>Libertyville High School</t>
  </si>
  <si>
    <t>708 W Park Ave</t>
  </si>
  <si>
    <t>Vernon Hills High School</t>
  </si>
  <si>
    <t>145 North Lakeview Parkway</t>
  </si>
  <si>
    <t>STREATOR TWP HIGH SCH DIST 40</t>
  </si>
  <si>
    <t>136046</t>
  </si>
  <si>
    <t>Streator Twp HSD 40</t>
  </si>
  <si>
    <t>Richard Mann</t>
  </si>
  <si>
    <t>Streator Twp High School</t>
  </si>
  <si>
    <t>202 W Lincoln Ave</t>
  </si>
  <si>
    <t>Illinois Fiber Resources</t>
  </si>
  <si>
    <t>1400</t>
  </si>
  <si>
    <t>LA SALLE-PERU H S DIST 120</t>
  </si>
  <si>
    <t>135979</t>
  </si>
  <si>
    <t>La Salle-Peru Twp HSD 120</t>
  </si>
  <si>
    <t>La Salle-Peru Twp High School</t>
  </si>
  <si>
    <t>541 Chartres St</t>
  </si>
  <si>
    <t>1424</t>
  </si>
  <si>
    <t>829</t>
  </si>
  <si>
    <t>MENDOTA TWP HIGH SCH DIST 280</t>
  </si>
  <si>
    <t>136009</t>
  </si>
  <si>
    <t>Mendota Twp HSD 280</t>
  </si>
  <si>
    <t>Mendota Twp High School</t>
  </si>
  <si>
    <t>2300 W Main St</t>
  </si>
  <si>
    <t>157</t>
  </si>
  <si>
    <t>830</t>
  </si>
  <si>
    <t>Mendota High School Bus Garage</t>
  </si>
  <si>
    <t>216 17th Street.</t>
  </si>
  <si>
    <t>VENDOR TBD</t>
  </si>
  <si>
    <t>Lisa Koltun</t>
  </si>
  <si>
    <t>1433</t>
  </si>
  <si>
    <t>Marengo Community High School District 154</t>
  </si>
  <si>
    <t>135423</t>
  </si>
  <si>
    <t>Marengo CHSD 154</t>
  </si>
  <si>
    <t>Marengo High School</t>
  </si>
  <si>
    <t>110 Franks Road</t>
  </si>
  <si>
    <t>1342</t>
  </si>
  <si>
    <t>5</t>
  </si>
  <si>
    <t>Lowell Ator</t>
  </si>
  <si>
    <t>United Township School District #30</t>
  </si>
  <si>
    <t>71560</t>
  </si>
  <si>
    <t>United Twp HSD 30</t>
  </si>
  <si>
    <t>Kim Fisk</t>
  </si>
  <si>
    <t>United Twp High School</t>
  </si>
  <si>
    <t>1275 Avenue Of The Cities</t>
  </si>
  <si>
    <t>BELLEVILLE TWP H S DIST 201</t>
  </si>
  <si>
    <t>136434</t>
  </si>
  <si>
    <t>Belleville Twp HSD 201</t>
  </si>
  <si>
    <t>Belleville High School-East</t>
  </si>
  <si>
    <t>2555 West Blvd</t>
  </si>
  <si>
    <t>Belleville High School-West</t>
  </si>
  <si>
    <t>4063 Frank Scott Pkwy W</t>
  </si>
  <si>
    <t>Belleville Twp H S Dist 201 Office</t>
  </si>
  <si>
    <t>920 N Illinois Street</t>
  </si>
  <si>
    <t>Belleville District 201 Transportation Facility</t>
  </si>
  <si>
    <t>2012 Mascoutah Ave</t>
  </si>
  <si>
    <t>1801</t>
  </si>
  <si>
    <t>Belleville Twp HS-Night/Alt Sch</t>
  </si>
  <si>
    <t>7645 Magna Dr.</t>
  </si>
  <si>
    <t>O'FALLON HIGH SCHOOL DIST 203</t>
  </si>
  <si>
    <t>136481</t>
  </si>
  <si>
    <t>O Fallon Twp HSD 203</t>
  </si>
  <si>
    <t>O Fallon High School</t>
  </si>
  <si>
    <t>600 S Smiley St</t>
  </si>
  <si>
    <t>Milburn Campus</t>
  </si>
  <si>
    <t>650 Milburn School Rd</t>
  </si>
  <si>
    <t>PEKIN COMM HIGH SCH DIST 303</t>
  </si>
  <si>
    <t>136155</t>
  </si>
  <si>
    <t>Pekin CSD 303</t>
  </si>
  <si>
    <t>Pekin Community High School</t>
  </si>
  <si>
    <t>1903 Court St</t>
  </si>
  <si>
    <t>1406</t>
  </si>
  <si>
    <t>EAST PEORIA H.S. DIST 309</t>
  </si>
  <si>
    <t>136196</t>
  </si>
  <si>
    <t>East Peoria CHSD 309</t>
  </si>
  <si>
    <t>500 Mbps</t>
  </si>
  <si>
    <t>East Peoria High School</t>
  </si>
  <si>
    <t>1401 E Washington St</t>
  </si>
  <si>
    <t>1327</t>
  </si>
  <si>
    <t>Missouri Network Alliance</t>
  </si>
  <si>
    <t>ARMSTRONG TWP HIGH SCH DIS 225</t>
  </si>
  <si>
    <t>136259</t>
  </si>
  <si>
    <t>Armstrong Twp HSD 225</t>
  </si>
  <si>
    <t>Armstrong High School</t>
  </si>
  <si>
    <t>30474 Smith</t>
  </si>
  <si>
    <t>JOLIET TWP HIGH SCH DIST 204</t>
  </si>
  <si>
    <t>135551</t>
  </si>
  <si>
    <t>Joliet Twp HSD 204</t>
  </si>
  <si>
    <t>Joliet Central High School</t>
  </si>
  <si>
    <t>201 E Jefferson St</t>
  </si>
  <si>
    <t>1169</t>
  </si>
  <si>
    <t>JOLIET TOWNSHIP HS DIST 204 TRANSPORTATION</t>
  </si>
  <si>
    <t>3901 OLYMPIC BOULEVARD</t>
  </si>
  <si>
    <t>1215</t>
  </si>
  <si>
    <t>1176</t>
  </si>
  <si>
    <t>Joliet West High School</t>
  </si>
  <si>
    <t>401 N Larkin Ave</t>
  </si>
  <si>
    <t>1170</t>
  </si>
  <si>
    <t>1177</t>
  </si>
  <si>
    <t>JOLIET TOWNSHIP HIGH SCHOOL DISTRICT 204 ADMINISTRATIVE CENTER</t>
  </si>
  <si>
    <t>300 Caterpillar Dr</t>
  </si>
  <si>
    <t>1214</t>
  </si>
  <si>
    <t>Lockport Township High School District 205</t>
  </si>
  <si>
    <t>135572</t>
  </si>
  <si>
    <t>Lockport Twp HSD 205</t>
  </si>
  <si>
    <t>Lockport Central Campus</t>
  </si>
  <si>
    <t>1222 Jefferson St</t>
  </si>
  <si>
    <t>Lockport Township High Sch East</t>
  </si>
  <si>
    <t>1333 East 7th St</t>
  </si>
  <si>
    <t>1315</t>
  </si>
  <si>
    <t>HONONEGAH HIGH SCHOOL DIST 207</t>
  </si>
  <si>
    <t>135898</t>
  </si>
  <si>
    <t>Hononegah CHD 207</t>
  </si>
  <si>
    <t>Hononegah CHD High School</t>
  </si>
  <si>
    <t>307 Salem St</t>
  </si>
  <si>
    <t>A-C COMM UNIT SCHOOL DIST 262</t>
  </si>
  <si>
    <t>136635</t>
  </si>
  <si>
    <t>A-C Central CUSD 262</t>
  </si>
  <si>
    <t>A-C Central High School</t>
  </si>
  <si>
    <t>601 W Buchanan, Po Box 260</t>
  </si>
  <si>
    <t>A-C Central Elementary School</t>
  </si>
  <si>
    <t>191 S Bluff St</t>
  </si>
  <si>
    <t>TBD</t>
  </si>
  <si>
    <t>A-C Central Middle School</t>
  </si>
  <si>
    <t>601 W Buchanan St</t>
  </si>
  <si>
    <t>FISHER COMM UNIT SCHOOL DIST 1</t>
  </si>
  <si>
    <t>136281</t>
  </si>
  <si>
    <t>Fisher CUSD 1</t>
  </si>
  <si>
    <t>Fisher Jr/Sr High School</t>
  </si>
  <si>
    <t>211 W Division St</t>
  </si>
  <si>
    <t>332</t>
  </si>
  <si>
    <t>HERITAGE COMM SCH DISTRICT 8</t>
  </si>
  <si>
    <t>136263</t>
  </si>
  <si>
    <t>Heritage CUSD 8</t>
  </si>
  <si>
    <t>Heritage Jr High and Elementary School</t>
  </si>
  <si>
    <t>512 W 1st St</t>
  </si>
  <si>
    <t>455</t>
  </si>
  <si>
    <t>Heritage High School</t>
  </si>
  <si>
    <t>206 E. Diller</t>
  </si>
  <si>
    <t>342</t>
  </si>
  <si>
    <t>CARLYLE COMM UNIT SCH DIST 1</t>
  </si>
  <si>
    <t>136440</t>
  </si>
  <si>
    <t>Carlyle CUSD 1</t>
  </si>
  <si>
    <t>Carlyle Elementary School</t>
  </si>
  <si>
    <t>951 6th Street</t>
  </si>
  <si>
    <t>Carlyle High School</t>
  </si>
  <si>
    <t>1461 12th Street</t>
  </si>
  <si>
    <t>Carlyle Junior High School</t>
  </si>
  <si>
    <t>1631 12th Street</t>
  </si>
  <si>
    <t>LA MOILLE C U SCHOOL DIST 303</t>
  </si>
  <si>
    <t>136000</t>
  </si>
  <si>
    <t>La Moille CUSD 303</t>
  </si>
  <si>
    <t>La Moille Jr/Sr High School</t>
  </si>
  <si>
    <t>801 S Main Street</t>
  </si>
  <si>
    <t>Allen Grade School</t>
  </si>
  <si>
    <t>301 Main St</t>
  </si>
  <si>
    <t>CISSNA PARK CUSD 6</t>
  </si>
  <si>
    <t>135797</t>
  </si>
  <si>
    <t>Cissna Park Sr High School</t>
  </si>
  <si>
    <t>511 N 2nd St</t>
  </si>
  <si>
    <t>COMMUNITY UNIT SCHOOL DIST 002</t>
  </si>
  <si>
    <t>135727</t>
  </si>
  <si>
    <t>Serena CUSD 2</t>
  </si>
  <si>
    <t>Serena Middle School</t>
  </si>
  <si>
    <t>2283 N 3812th Rd</t>
  </si>
  <si>
    <t>BISMARCK SCHOOL DISTRICT 1</t>
  </si>
  <si>
    <t>136262</t>
  </si>
  <si>
    <t>Bismarck Henning CUSD</t>
  </si>
  <si>
    <t>Bismarck-Henning Rossville-Alvin Cooperative HS 1</t>
  </si>
  <si>
    <t>17268 E 275 North Rd</t>
  </si>
  <si>
    <t>Bismarck-Henning Elem School</t>
  </si>
  <si>
    <t>5 Holloway St</t>
  </si>
  <si>
    <t>N/A</t>
  </si>
  <si>
    <t>841</t>
  </si>
  <si>
    <t>BEECHER CUSD 200U</t>
  </si>
  <si>
    <t>135486</t>
  </si>
  <si>
    <t>100 Mbps</t>
  </si>
  <si>
    <t>BEECHER TRANSPORTATION DEPT</t>
  </si>
  <si>
    <t>30200 Towncenter Rd</t>
  </si>
  <si>
    <t>1259</t>
  </si>
  <si>
    <t>BEECHER HIGH SCHOOL</t>
  </si>
  <si>
    <t>538 Miller St</t>
  </si>
  <si>
    <t>1387</t>
  </si>
  <si>
    <t>GLENCOE SCHOOL DISTRICT 35</t>
  </si>
  <si>
    <t>135238</t>
  </si>
  <si>
    <t>Glencoe SD 35</t>
  </si>
  <si>
    <t>West School</t>
  </si>
  <si>
    <t>1010 Forestway Dr</t>
  </si>
  <si>
    <t>1292</t>
  </si>
  <si>
    <t>Central School</t>
  </si>
  <si>
    <t>620 Greenwood Ave</t>
  </si>
  <si>
    <t>1294</t>
  </si>
  <si>
    <t>South Elem School</t>
  </si>
  <si>
    <t>266 Linden Ave</t>
  </si>
  <si>
    <t>1293</t>
  </si>
  <si>
    <t>SANDRIDGE SD 172</t>
  </si>
  <si>
    <t>135512</t>
  </si>
  <si>
    <t>SANDRIDGE ELEMENTARY SCHOOL</t>
  </si>
  <si>
    <t>2950 Glenwood Dyer Rd</t>
  </si>
  <si>
    <t>1262</t>
  </si>
  <si>
    <t>1269</t>
  </si>
  <si>
    <t>1282</t>
  </si>
  <si>
    <t>Grand Prairie CCSD #6</t>
  </si>
  <si>
    <t>136710</t>
  </si>
  <si>
    <t>Grand Prairie CCSD 6</t>
  </si>
  <si>
    <t>Grand Prairie Elem School</t>
  </si>
  <si>
    <t>21462 N Richview Lane</t>
  </si>
  <si>
    <t>Chris Watkins</t>
  </si>
  <si>
    <t>Wabash Independent Networks</t>
  </si>
  <si>
    <t>FARRINGTON C C SCH DISTRICT 99</t>
  </si>
  <si>
    <t>136725</t>
  </si>
  <si>
    <t>Farrington CCSD 99</t>
  </si>
  <si>
    <t>Farrington Elem School</t>
  </si>
  <si>
    <t>20941 E Divide Rd</t>
  </si>
  <si>
    <t>KELL CONS SCHOOL DISTRICT 2</t>
  </si>
  <si>
    <t>136751</t>
  </si>
  <si>
    <t>Kell Cons SD 2</t>
  </si>
  <si>
    <t>Kell Grade School</t>
  </si>
  <si>
    <t>207 Johnson Street</t>
  </si>
  <si>
    <t>Stratus Networks</t>
  </si>
  <si>
    <t>1326</t>
  </si>
  <si>
    <t>Rooks Creek CC SCH DIST 425</t>
  </si>
  <si>
    <t>136225</t>
  </si>
  <si>
    <t>Rooks Creek CCSD 425</t>
  </si>
  <si>
    <t>228 Lydia Street</t>
  </si>
  <si>
    <t>338</t>
  </si>
  <si>
    <t>CORNELL SCHOOL DISTRICT 426</t>
  </si>
  <si>
    <t>135988</t>
  </si>
  <si>
    <t>Cornell CCSD 426</t>
  </si>
  <si>
    <t>300 North 7th Street</t>
  </si>
  <si>
    <t>MEDINAH ELEMENTARY SCHOOL DISTRICT 11</t>
  </si>
  <si>
    <t>135444</t>
  </si>
  <si>
    <t>Medinah SD 11</t>
  </si>
  <si>
    <t>Medinah Primary School</t>
  </si>
  <si>
    <t>22w300 Sunnyside Rd</t>
  </si>
  <si>
    <t>1298</t>
  </si>
  <si>
    <t>Medinah Intermediate School</t>
  </si>
  <si>
    <t>7n330 Medinah Rd</t>
  </si>
  <si>
    <t>1297</t>
  </si>
  <si>
    <t>Medinah Middle School</t>
  </si>
  <si>
    <t>700 E Granville Ave</t>
  </si>
  <si>
    <t>1296</t>
  </si>
  <si>
    <t>ROSELLE SCHOOL DISTRICT 12</t>
  </si>
  <si>
    <t>135447</t>
  </si>
  <si>
    <t>Roselle SD 12</t>
  </si>
  <si>
    <t>1230</t>
  </si>
  <si>
    <t>Roselle Middle School</t>
  </si>
  <si>
    <t>500 S Park St</t>
  </si>
  <si>
    <t>GEFF C C SCHOOL DISTRICT 14</t>
  </si>
  <si>
    <t>136745</t>
  </si>
  <si>
    <t>Geff CCSD 14</t>
  </si>
  <si>
    <t>Geff Elem School</t>
  </si>
  <si>
    <t>201 E Lafayette St</t>
  </si>
  <si>
    <t>Futiva</t>
  </si>
  <si>
    <t>S WILMINGTON CONS SCH DIST 74</t>
  </si>
  <si>
    <t>135646</t>
  </si>
  <si>
    <t>South Wilmington CCSD 74</t>
  </si>
  <si>
    <t>375 5th Ave</t>
  </si>
  <si>
    <t>1222</t>
  </si>
  <si>
    <t>BRACEVILLE SCHOOL DISTRICT 75</t>
  </si>
  <si>
    <t>135493</t>
  </si>
  <si>
    <t>Braceville SD 75</t>
  </si>
  <si>
    <t>209 N Mitchell St</t>
  </si>
  <si>
    <t>1211</t>
  </si>
  <si>
    <t>NEWARK COMM CONS SCH DIST 66</t>
  </si>
  <si>
    <t>135709</t>
  </si>
  <si>
    <t>Newark CCSD 66</t>
  </si>
  <si>
    <t>503 Chicago Rd</t>
  </si>
  <si>
    <t>1217</t>
  </si>
  <si>
    <t>Millbrook Junior High School</t>
  </si>
  <si>
    <t>8411 Fox River Drive</t>
  </si>
  <si>
    <t>LISBON GRADE SCHOOL (C C SCH DIS 90)</t>
  </si>
  <si>
    <t>135711</t>
  </si>
  <si>
    <t>Lisbon CCSD 90</t>
  </si>
  <si>
    <t>Lisbon Grade School</t>
  </si>
  <si>
    <t>127 S Canal Street</t>
  </si>
  <si>
    <t>1234</t>
  </si>
  <si>
    <t>325</t>
  </si>
  <si>
    <t>LADD C C SCHOOL DISTRICT 94</t>
  </si>
  <si>
    <t>135998</t>
  </si>
  <si>
    <t>Ladd CCSD 94</t>
  </si>
  <si>
    <t>232 E Cleveland St</t>
  </si>
  <si>
    <t>337</t>
  </si>
  <si>
    <t>EMMONS SCHOOL DISTRICT 33</t>
  </si>
  <si>
    <t>135207</t>
  </si>
  <si>
    <t>Emmons SD 33</t>
  </si>
  <si>
    <t>Emmons Grade School</t>
  </si>
  <si>
    <t>24226 W Beach Grove Rd</t>
  </si>
  <si>
    <t>1263</t>
  </si>
  <si>
    <t>OAK GROVE SCHOOL DISTRICT 68</t>
  </si>
  <si>
    <t>135274</t>
  </si>
  <si>
    <t>Oak Grove SD 68 Green Oaks</t>
  </si>
  <si>
    <t>Oak Grove Elem School</t>
  </si>
  <si>
    <t>1700 Oplaine Rd</t>
  </si>
  <si>
    <t>1405</t>
  </si>
  <si>
    <t>RONDOUT SCHOOL DISTRICT 72</t>
  </si>
  <si>
    <t>135265</t>
  </si>
  <si>
    <t>Rondout SD 72</t>
  </si>
  <si>
    <t>Rondout Elem School</t>
  </si>
  <si>
    <t>28593 N Bradley Rd</t>
  </si>
  <si>
    <t>1205</t>
  </si>
  <si>
    <t>BANNOCKBURN SCHOOL DIST 106</t>
  </si>
  <si>
    <t>135223</t>
  </si>
  <si>
    <t>Bannockburn SD 106</t>
  </si>
  <si>
    <t>Bannockburn School</t>
  </si>
  <si>
    <t>2165 Telegraph Rd</t>
  </si>
  <si>
    <t>Consolidated Communications</t>
  </si>
  <si>
    <t>WALTHAM C.C. ELEMENTARY DIST. #185</t>
  </si>
  <si>
    <t>136055</t>
  </si>
  <si>
    <t>Waltham CCSD 185</t>
  </si>
  <si>
    <t>Waltham Elementary School</t>
  </si>
  <si>
    <t>2902 N Il Route 178</t>
  </si>
  <si>
    <t>1346</t>
  </si>
  <si>
    <t>LOSTANT COMM SCH DISTRICT 425</t>
  </si>
  <si>
    <t>136002</t>
  </si>
  <si>
    <t>Lostant CUSD 425</t>
  </si>
  <si>
    <t>315 W 3rd St</t>
  </si>
  <si>
    <t>346</t>
  </si>
  <si>
    <t>RILEY CC SCHOOL DISTRICT 18</t>
  </si>
  <si>
    <t>135425</t>
  </si>
  <si>
    <t>Riley CCSD 18</t>
  </si>
  <si>
    <t>Riley Cc District Office</t>
  </si>
  <si>
    <t>9406 Riley Rd</t>
  </si>
  <si>
    <t>1341</t>
  </si>
  <si>
    <t>STEWARD ELEM SCHOOL DIST 220</t>
  </si>
  <si>
    <t>135732</t>
  </si>
  <si>
    <t>Steward ESD 220</t>
  </si>
  <si>
    <t>Steward Elementary School</t>
  </si>
  <si>
    <t>602 Main St</t>
  </si>
  <si>
    <t>364</t>
  </si>
  <si>
    <t>MONROE SCHOOL DISTRICT 70</t>
  </si>
  <si>
    <t>136183</t>
  </si>
  <si>
    <t>Monroe SD 70</t>
  </si>
  <si>
    <t>5137 W Cisna Rd</t>
  </si>
  <si>
    <t>1255</t>
  </si>
  <si>
    <t>HOLLIS SCHOOL DISTRICT 328</t>
  </si>
  <si>
    <t>136190</t>
  </si>
  <si>
    <t>Hollis Cons SD 328</t>
  </si>
  <si>
    <t>5613 W Tuscarora Rd</t>
  </si>
  <si>
    <t>1257</t>
  </si>
  <si>
    <t>Central High School</t>
  </si>
  <si>
    <t>Adams TelSystems</t>
  </si>
  <si>
    <t>QUINCY SCHOOL DISTRICT 172</t>
  </si>
  <si>
    <t>136509</t>
  </si>
  <si>
    <t>Quincy SD 172</t>
  </si>
  <si>
    <t>Quincy Sr High School</t>
  </si>
  <si>
    <t>3322 Maine St</t>
  </si>
  <si>
    <t>Colonel George Iles Elementary School</t>
  </si>
  <si>
    <t>3111 N 12th St</t>
  </si>
  <si>
    <t>Dr. Abby Fox Rooney Elementary School</t>
  </si>
  <si>
    <t>4900 Columbus Rd</t>
  </si>
  <si>
    <t>Flinn Stadium - Quincy Sd 172</t>
  </si>
  <si>
    <t>4400 Maine St.</t>
  </si>
  <si>
    <t>Adams Co Juvenile Detention Cntr</t>
  </si>
  <si>
    <t>200 N 52nd St</t>
  </si>
  <si>
    <t>Quincy Mtce Building</t>
  </si>
  <si>
    <t>210 South 7th St.</t>
  </si>
  <si>
    <t>Quincy 172 Bus Barn</t>
  </si>
  <si>
    <t>121 North 20th St.</t>
  </si>
  <si>
    <t>Early Childhood</t>
  </si>
  <si>
    <t>401 S. 8th St.</t>
  </si>
  <si>
    <t>Quincy District Office</t>
  </si>
  <si>
    <t>1416 Maine St.</t>
  </si>
  <si>
    <t>Lincoln-Douglas Elementary School</t>
  </si>
  <si>
    <t>3211 Payson Rd.</t>
  </si>
  <si>
    <t>1251</t>
  </si>
  <si>
    <t>Quincy Jr High School</t>
  </si>
  <si>
    <t>100 S. 14th St.</t>
  </si>
  <si>
    <t>FRANKLIN C U SCHOOL DISTRICT 1</t>
  </si>
  <si>
    <t>136651</t>
  </si>
  <si>
    <t>Franklin CUSD 1</t>
  </si>
  <si>
    <t>Franklin Jr/Sr High School</t>
  </si>
  <si>
    <t>110 State Street</t>
  </si>
  <si>
    <t>279</t>
  </si>
  <si>
    <t>MEREDOSIA-CHAMBERSBURG S D 11</t>
  </si>
  <si>
    <t>136674</t>
  </si>
  <si>
    <t>Meredosia-Chambersburg CUSD 11</t>
  </si>
  <si>
    <t>Meredosia-Chambersburg High Sch</t>
  </si>
  <si>
    <t>830 Main St.</t>
  </si>
  <si>
    <t>506</t>
  </si>
  <si>
    <t>JACKSONVILLE SCHOOL DIST 117</t>
  </si>
  <si>
    <t>136658</t>
  </si>
  <si>
    <t>Jacksonville SD 117</t>
  </si>
  <si>
    <t>Jacksonville High School</t>
  </si>
  <si>
    <t>1211 N Diamond St</t>
  </si>
  <si>
    <t>Crossroad Learning Center</t>
  </si>
  <si>
    <t>30 N Central Park Plz</t>
  </si>
  <si>
    <t>The Early Years</t>
  </si>
  <si>
    <t>516 Jordan Street</t>
  </si>
  <si>
    <t>Eisenhower Elem School</t>
  </si>
  <si>
    <t>1901 W Lafayette Ave</t>
  </si>
  <si>
    <t>1329</t>
  </si>
  <si>
    <t>Jacksonville Middle School</t>
  </si>
  <si>
    <t>664 Lincoln Ave</t>
  </si>
  <si>
    <t>Jacksonville School District 117 Administrative Office</t>
  </si>
  <si>
    <t>211 West State Street</t>
  </si>
  <si>
    <t>JHS Bowl</t>
  </si>
  <si>
    <t>215 South Church Street</t>
  </si>
  <si>
    <t>Lincoln Elem School</t>
  </si>
  <si>
    <t>320 W Independence Ave</t>
  </si>
  <si>
    <t>1333</t>
  </si>
  <si>
    <t>North Jacksonville School</t>
  </si>
  <si>
    <t>1626 St Hwy 78</t>
  </si>
  <si>
    <t>1328</t>
  </si>
  <si>
    <t>South Jacksonville Elem School</t>
  </si>
  <si>
    <t>1700 S West St</t>
  </si>
  <si>
    <t>Washington Elem School</t>
  </si>
  <si>
    <t>524 S Kosciusko St</t>
  </si>
  <si>
    <t>MORRISONVILLE C U SCH DIST 1</t>
  </si>
  <si>
    <t>136607</t>
  </si>
  <si>
    <t>Morrisonville CUSD 1</t>
  </si>
  <si>
    <t>Morrisonville High School</t>
  </si>
  <si>
    <t>201 School Street</t>
  </si>
  <si>
    <t>Memorial Elem School</t>
  </si>
  <si>
    <t>SOUTH FORK SCHOOL DISTRICT 14</t>
  </si>
  <si>
    <t>136605</t>
  </si>
  <si>
    <t>South Fork SD 14</t>
  </si>
  <si>
    <t>South Fork Elementary School</t>
  </si>
  <si>
    <t>550 Prairie St</t>
  </si>
  <si>
    <t>South Fork Jr Sr High School</t>
  </si>
  <si>
    <t>612 Dial St</t>
  </si>
  <si>
    <t>2033</t>
  </si>
  <si>
    <t>DIETERICH C U SCHOOL DIST 30</t>
  </si>
  <si>
    <t>136554</t>
  </si>
  <si>
    <t>Dieterich CUSD 30</t>
  </si>
  <si>
    <t>Dieterich Jr/Sr High School</t>
  </si>
  <si>
    <t>Church And Pine St</t>
  </si>
  <si>
    <t>460</t>
  </si>
  <si>
    <t>TEUTOPOLIS SCHOOL DISTRICT 50</t>
  </si>
  <si>
    <t>136579</t>
  </si>
  <si>
    <t>Teutopolis CUSD 50</t>
  </si>
  <si>
    <t>Teutopolis High School</t>
  </si>
  <si>
    <t>801 W Main St</t>
  </si>
  <si>
    <t>428</t>
  </si>
  <si>
    <t>Teutopolis Junior High School</t>
  </si>
  <si>
    <t>904 W Water St</t>
  </si>
  <si>
    <t>Teutopolis Grade School</t>
  </si>
  <si>
    <t>309 E Main St</t>
  </si>
  <si>
    <t>PANHANDLE COMM SCH DISTRICT 2</t>
  </si>
  <si>
    <t>136621</t>
  </si>
  <si>
    <t>Panhandle CUSD 2</t>
  </si>
  <si>
    <t>Lincolnwood High School</t>
  </si>
  <si>
    <t>507 N Prairie</t>
  </si>
  <si>
    <t>2104</t>
  </si>
  <si>
    <t>Farmersville Elem School</t>
  </si>
  <si>
    <t>407 Seden Top</t>
  </si>
  <si>
    <t>103</t>
  </si>
  <si>
    <t>Beckemeyer Elem School</t>
  </si>
  <si>
    <t>LITCHFIELD COMM UNIT DIST 12</t>
  </si>
  <si>
    <t>136384</t>
  </si>
  <si>
    <t>Litchfield CUSD 12</t>
  </si>
  <si>
    <t>Litchfield Senior High School</t>
  </si>
  <si>
    <t>1705 N State St</t>
  </si>
  <si>
    <t>Russell Elem School</t>
  </si>
  <si>
    <t>705 N JEFFERSON ST</t>
  </si>
  <si>
    <t>J D Colt Elem School</t>
  </si>
  <si>
    <t>615 E TYLER AVE</t>
  </si>
  <si>
    <t>Litchfield Prekindergarten</t>
  </si>
  <si>
    <t>601 S. State Street</t>
  </si>
  <si>
    <t>Madison Park Elem School</t>
  </si>
  <si>
    <t>800 N CHESTNUT ST</t>
  </si>
  <si>
    <t>HARLEM SCHOOL DISTRICT 122</t>
  </si>
  <si>
    <t>135928</t>
  </si>
  <si>
    <t>Harlem UD 122</t>
  </si>
  <si>
    <t>Maple Elem School</t>
  </si>
  <si>
    <t>1405 Maple Ave</t>
  </si>
  <si>
    <t>Harlem High School</t>
  </si>
  <si>
    <t>1 HUSKIE CIR</t>
  </si>
  <si>
    <t>Harlem Middle School</t>
  </si>
  <si>
    <t>735 Windsor Rd</t>
  </si>
  <si>
    <t>Olson Park Elem School</t>
  </si>
  <si>
    <t>1414 Minahan Dr</t>
  </si>
  <si>
    <t>Loves Park Elem School</t>
  </si>
  <si>
    <t>344 Grand Ave</t>
  </si>
  <si>
    <t>Marquette Elem School</t>
  </si>
  <si>
    <t>8500 Victory Ln</t>
  </si>
  <si>
    <t>Machesney Elem School</t>
  </si>
  <si>
    <t>8615 N 2nd St</t>
  </si>
  <si>
    <t>Rock Cut Elem School</t>
  </si>
  <si>
    <t>7944 Forest Hills Rd</t>
  </si>
  <si>
    <t>Ralston Elem School</t>
  </si>
  <si>
    <t>710 Ralston Rd</t>
  </si>
  <si>
    <t>Donald C Parker Early Educ Center</t>
  </si>
  <si>
    <t>808 Harlem Rd</t>
  </si>
  <si>
    <t>Windsor Elem School</t>
  </si>
  <si>
    <t>935 Windsor Rd</t>
  </si>
  <si>
    <t>600</t>
  </si>
  <si>
    <t>ROCKFORD SCHOOL DISTRICT 205</t>
  </si>
  <si>
    <t>135924</t>
  </si>
  <si>
    <t>Rockford SD 205</t>
  </si>
  <si>
    <t>Northern Illinois University- Doit Wellness &amp; Literacy Room 1104</t>
  </si>
  <si>
    <t>3100 Sycamore Road</t>
  </si>
  <si>
    <t>100</t>
  </si>
  <si>
    <t>Rockford Sd 205 District Office</t>
  </si>
  <si>
    <t>501 7th Street</t>
  </si>
  <si>
    <t>400</t>
  </si>
  <si>
    <t>PECATONICA C U SCH DIST 321</t>
  </si>
  <si>
    <t>135881</t>
  </si>
  <si>
    <t>Pecatonica CUSD 321</t>
  </si>
  <si>
    <t>Pecatonica High School</t>
  </si>
  <si>
    <t>1300 Main St</t>
  </si>
  <si>
    <t>143</t>
  </si>
  <si>
    <t>1239</t>
  </si>
  <si>
    <t>ELMWOOD PARK CUSD 401</t>
  </si>
  <si>
    <t>135767</t>
  </si>
  <si>
    <t>Elmwood Park CUSD 401</t>
  </si>
  <si>
    <t>Elmwood Park High School</t>
  </si>
  <si>
    <t>8201 W Fullerton Ave</t>
  </si>
  <si>
    <t>Elm Middle School</t>
  </si>
  <si>
    <t>7607 W Cortland St</t>
  </si>
  <si>
    <t>1238</t>
  </si>
  <si>
    <t>John Mills Elem School</t>
  </si>
  <si>
    <t>2824 N 76th Ave</t>
  </si>
  <si>
    <t>Elmwood Elem School</t>
  </si>
  <si>
    <t>2319 N 76th Ave</t>
  </si>
  <si>
    <t>1237</t>
  </si>
  <si>
    <t>1388</t>
  </si>
  <si>
    <t>EASTLAND C U SCHOOL DIST 308</t>
  </si>
  <si>
    <t>135865</t>
  </si>
  <si>
    <t>Eastland CUSD 308</t>
  </si>
  <si>
    <t>Eastland Elementary School</t>
  </si>
  <si>
    <t>601 S Chestnut St</t>
  </si>
  <si>
    <t>Eastland Jr/Sr High School</t>
  </si>
  <si>
    <t>500 School Drive</t>
  </si>
  <si>
    <t>141</t>
  </si>
  <si>
    <t>EAST DUBUQUE SCHOOL DIST 119</t>
  </si>
  <si>
    <t>135851</t>
  </si>
  <si>
    <t>East Dubuque USD 119</t>
  </si>
  <si>
    <t>East Dubuque Elem School</t>
  </si>
  <si>
    <t>100 School Rd</t>
  </si>
  <si>
    <t>567</t>
  </si>
  <si>
    <t>East Dubuque High School</t>
  </si>
  <si>
    <t>200 Parklane Dr</t>
  </si>
  <si>
    <t>568</t>
  </si>
  <si>
    <t>WARREN COMM UNIT SCH DIST 205</t>
  </si>
  <si>
    <t>135918</t>
  </si>
  <si>
    <t>Warren CUSD 205</t>
  </si>
  <si>
    <t>Warren Jr/Sr High School</t>
  </si>
  <si>
    <t>311 S Water St</t>
  </si>
  <si>
    <t>146</t>
  </si>
  <si>
    <t>SCALES MOUND SCHOOL DIST 211</t>
  </si>
  <si>
    <t>135903</t>
  </si>
  <si>
    <t>Scales Mound CUSD 211</t>
  </si>
  <si>
    <t>Scales Mound High School</t>
  </si>
  <si>
    <t>210 Main St</t>
  </si>
  <si>
    <t>152</t>
  </si>
  <si>
    <t>DAKOTA SCHOOL DISTRICT 201</t>
  </si>
  <si>
    <t>135844</t>
  </si>
  <si>
    <t>Dakota CUSD 201</t>
  </si>
  <si>
    <t>Dakota Jr Sr High School</t>
  </si>
  <si>
    <t>300 Campus Drive</t>
  </si>
  <si>
    <t>138</t>
  </si>
  <si>
    <t>ORANGEVILLE C U SCH DIST 203</t>
  </si>
  <si>
    <t>135876</t>
  </si>
  <si>
    <t>Orangeville CUSD 203</t>
  </si>
  <si>
    <t>Orangeville High School</t>
  </si>
  <si>
    <t>201 S Orange St</t>
  </si>
  <si>
    <t>101</t>
  </si>
  <si>
    <t>CHAMPAIGN COMM SCHOOL DIST 4</t>
  </si>
  <si>
    <t>136269</t>
  </si>
  <si>
    <t>Champaign CUSD 4</t>
  </si>
  <si>
    <t>CHAMPAIGN COMM SCHOOLS TRANSPORTATION DEPARTMENT</t>
  </si>
  <si>
    <t>1301 N. HAGAN</t>
  </si>
  <si>
    <t>606 E GROVE ST</t>
  </si>
  <si>
    <t>Vernon L Barkstall Elementary Sch</t>
  </si>
  <si>
    <t>2201 Hallbeck Drive</t>
  </si>
  <si>
    <t>International Prep Academy</t>
  </si>
  <si>
    <t>1605 W Kirby Ave</t>
  </si>
  <si>
    <t>Stratton Elementary School</t>
  </si>
  <si>
    <t>902 North Randolph</t>
  </si>
  <si>
    <t>Centennial High School</t>
  </si>
  <si>
    <t>913 Crescent Dr</t>
  </si>
  <si>
    <t>Kenwood Elem School</t>
  </si>
  <si>
    <t>1001 Stratford Drive</t>
  </si>
  <si>
    <t>Robeson Elem School</t>
  </si>
  <si>
    <t>2501 Southmoor Dr</t>
  </si>
  <si>
    <t>South Side Elementary School</t>
  </si>
  <si>
    <t>715 S New St</t>
  </si>
  <si>
    <t>Dr Howard Elem School</t>
  </si>
  <si>
    <t>110 N. James St.</t>
  </si>
  <si>
    <t>610 W UNIVERSITY AVE</t>
  </si>
  <si>
    <t>Westview Elem School</t>
  </si>
  <si>
    <t>703 S RUSSELL ST</t>
  </si>
  <si>
    <t>Carrie Busey Elem School</t>
  </si>
  <si>
    <t>304 Prairie Rose Ln</t>
  </si>
  <si>
    <t>502 W Windsor</t>
  </si>
  <si>
    <t>502 W Windsor Road</t>
  </si>
  <si>
    <t>Bottenfield Elem School</t>
  </si>
  <si>
    <t>1801 S Prospect Ave</t>
  </si>
  <si>
    <t>Garden Hills Elem School</t>
  </si>
  <si>
    <t>2001 Garden Hills Dr</t>
  </si>
  <si>
    <t>Novak Academy</t>
  </si>
  <si>
    <t>815 N Randolph Street</t>
  </si>
  <si>
    <t>COLUMBIA CENTER</t>
  </si>
  <si>
    <t>1103 N. NEIL STREET</t>
  </si>
  <si>
    <t>Franklin Middle School</t>
  </si>
  <si>
    <t>817 N Harris</t>
  </si>
  <si>
    <t>MELLON ADMINISTRATIVE BUILDING</t>
  </si>
  <si>
    <t>703 S. New St</t>
  </si>
  <si>
    <t>Jefferson Middle School</t>
  </si>
  <si>
    <t>1115 S CRESCENT DR</t>
  </si>
  <si>
    <t>CHAMPAIGN COMM SCHOOLS MAINTENANCE DEPARTMENT</t>
  </si>
  <si>
    <t>1400 N. HAGAN</t>
  </si>
  <si>
    <t>Edison Middle School</t>
  </si>
  <si>
    <t>306 W Green St</t>
  </si>
  <si>
    <t>101 (existing), 102, 103</t>
  </si>
  <si>
    <t>Champaign Unit 4 - Center for Family and Community Engagement</t>
  </si>
  <si>
    <t>402 N Randolph street</t>
  </si>
  <si>
    <t>TOLONO COMM UNIT SCH DIST 007</t>
  </si>
  <si>
    <t>136315</t>
  </si>
  <si>
    <t>Tolono CUSD 7</t>
  </si>
  <si>
    <t>Unity Jr High School</t>
  </si>
  <si>
    <t>1121 CR 800 N</t>
  </si>
  <si>
    <t>Unity East</t>
  </si>
  <si>
    <t>1638 County Road 1000 North</t>
  </si>
  <si>
    <t>Unity West</t>
  </si>
  <si>
    <t>1035 County Road 600 North</t>
  </si>
  <si>
    <t>URBANA SCHOOL DISTRICT 116</t>
  </si>
  <si>
    <t>136257</t>
  </si>
  <si>
    <t>Urbana SD 116</t>
  </si>
  <si>
    <t>Urbana Middle School</t>
  </si>
  <si>
    <t>1201 S Vine St</t>
  </si>
  <si>
    <t>1249</t>
  </si>
  <si>
    <t>Leal Elem School</t>
  </si>
  <si>
    <t>312 W Oregon St</t>
  </si>
  <si>
    <t>MARTINSVILLE C U SCH DIST 3 C</t>
  </si>
  <si>
    <t>136562</t>
  </si>
  <si>
    <t>Martinsville CUSD 3C</t>
  </si>
  <si>
    <t>Martinsville Elem School</t>
  </si>
  <si>
    <t>410 E Kendall St</t>
  </si>
  <si>
    <t>Martinsville Jr-Sr High School</t>
  </si>
  <si>
    <t>300 W Cumberland</t>
  </si>
  <si>
    <t>CASEY-WESTFIELD C U S D C-4</t>
  </si>
  <si>
    <t>136551</t>
  </si>
  <si>
    <t>Casey-Westfield CUSD 4C</t>
  </si>
  <si>
    <t>Casey-Westfield Jr/Sr HS</t>
  </si>
  <si>
    <t>306 E EDGAR AVE</t>
  </si>
  <si>
    <t>Monroe Elem School</t>
  </si>
  <si>
    <t>301 E Monroe Ave</t>
  </si>
  <si>
    <t>Roosevelt School</t>
  </si>
  <si>
    <t>CHARLESTON SCHOOL DISTRICT 1</t>
  </si>
  <si>
    <t>136329</t>
  </si>
  <si>
    <t>Charleston CUSD 1</t>
  </si>
  <si>
    <t>Ashmore Elem School</t>
  </si>
  <si>
    <t>313 South Ohio Street</t>
  </si>
  <si>
    <t>Charleston High School</t>
  </si>
  <si>
    <t>1615 Lincoln Ave</t>
  </si>
  <si>
    <t>Charleston CUSD Administration Building</t>
  </si>
  <si>
    <t>410 W Polk Street</t>
  </si>
  <si>
    <t>Carl Sandburg Elem School</t>
  </si>
  <si>
    <t>1924 Reynolds Drive</t>
  </si>
  <si>
    <t>Jefferson Elem School</t>
  </si>
  <si>
    <t>801 Jefferson Ave</t>
  </si>
  <si>
    <t>200</t>
  </si>
  <si>
    <t>694</t>
  </si>
  <si>
    <t>MATTOON SCHOOL DISTRICT 2</t>
  </si>
  <si>
    <t>136339</t>
  </si>
  <si>
    <t>Mattoon CUSD 2</t>
  </si>
  <si>
    <t>Mattoon Administrative Service Center</t>
  </si>
  <si>
    <t>1701 Charleston Ave</t>
  </si>
  <si>
    <t>1441</t>
  </si>
  <si>
    <t>n/a</t>
  </si>
  <si>
    <t>1437</t>
  </si>
  <si>
    <t>OAKLAND C U SCHOOL DISTRICT 5</t>
  </si>
  <si>
    <t>136341</t>
  </si>
  <si>
    <t>Oakland CUSD 5</t>
  </si>
  <si>
    <t>Lake Crest Elem School</t>
  </si>
  <si>
    <t>310 N. Teeter Street</t>
  </si>
  <si>
    <t>CUMBERLAND SCHOOL DISTRICT 77</t>
  </si>
  <si>
    <t>136581</t>
  </si>
  <si>
    <t>Cumberland CUSD 77</t>
  </si>
  <si>
    <t>Cumberland High School</t>
  </si>
  <si>
    <t>Rr 1 Box 182</t>
  </si>
  <si>
    <t>432</t>
  </si>
  <si>
    <t>TUSCOLA SCHOOL DISTRICT 301</t>
  </si>
  <si>
    <t>136348</t>
  </si>
  <si>
    <t>Tuscola CUSD 301</t>
  </si>
  <si>
    <t>North Ward Elementary School</t>
  </si>
  <si>
    <t>1201 N Prairie St</t>
  </si>
  <si>
    <t>East Prairie Middle School</t>
  </si>
  <si>
    <t>409 S PRAIRIE ST</t>
  </si>
  <si>
    <t>VILLA GROVE C U SCH DIST 302</t>
  </si>
  <si>
    <t>136350</t>
  </si>
  <si>
    <t>Villa Grove CUSD 302</t>
  </si>
  <si>
    <t>Villa Grove Elem School</t>
  </si>
  <si>
    <t>400 N Sycamore St</t>
  </si>
  <si>
    <t>840</t>
  </si>
  <si>
    <t>KANSAS COMM UNIT SCH DIST 3</t>
  </si>
  <si>
    <t>136334</t>
  </si>
  <si>
    <t>Kansas CUSD 3</t>
  </si>
  <si>
    <t>Kansas High School</t>
  </si>
  <si>
    <t>310 South Front</t>
  </si>
  <si>
    <t>EDGAR COUNTY C U SCHOOL DIST 6</t>
  </si>
  <si>
    <t>136331</t>
  </si>
  <si>
    <t>Edgar County CUD 6</t>
  </si>
  <si>
    <t>Chrisman Elem School</t>
  </si>
  <si>
    <t>111 N Pennsylvania St</t>
  </si>
  <si>
    <t>Chrisman-Scottland Jr High School</t>
  </si>
  <si>
    <t>23231 Illinois Hwy 1</t>
  </si>
  <si>
    <t>PARIS UNION SCHOOL DISTRICT 95</t>
  </si>
  <si>
    <t>136343</t>
  </si>
  <si>
    <t>Paris-Union SD 95</t>
  </si>
  <si>
    <t>Paris Cooperative High School 95</t>
  </si>
  <si>
    <t>14040 East 1200th Road</t>
  </si>
  <si>
    <t>839</t>
  </si>
  <si>
    <t>Windsor Community Unit School District 1</t>
  </si>
  <si>
    <t>136351</t>
  </si>
  <si>
    <t>Windsor CUSD 1</t>
  </si>
  <si>
    <t>Windsor Jr &amp; Sr High School</t>
  </si>
  <si>
    <t>1424 Minnesota</t>
  </si>
  <si>
    <t>808 Wisconsin</t>
  </si>
  <si>
    <t>159</t>
  </si>
  <si>
    <t>COWDEN-HERRICK H S DIST 188</t>
  </si>
  <si>
    <t>136553</t>
  </si>
  <si>
    <t>Cowden-Herrick CUSD 3A</t>
  </si>
  <si>
    <t>Cowden-Herrick Jr/Sr High School</t>
  </si>
  <si>
    <t>Po Box 188</t>
  </si>
  <si>
    <t>Cowden-Herrick Grade School</t>
  </si>
  <si>
    <t>301 N Broadway</t>
  </si>
  <si>
    <t>SHELBYVILLE COMM UNIT S D 4</t>
  </si>
  <si>
    <t>136624</t>
  </si>
  <si>
    <t>Shelbyville CUSD 4</t>
  </si>
  <si>
    <t>Shelbyville High School</t>
  </si>
  <si>
    <t>1101 W North 6th St</t>
  </si>
  <si>
    <t>Main Street Elementary School</t>
  </si>
  <si>
    <t>225 W Main St</t>
  </si>
  <si>
    <t>HUTSONVILLE C U SCHOOL DIST 1</t>
  </si>
  <si>
    <t>136556</t>
  </si>
  <si>
    <t>Hutsonville CUSD 1</t>
  </si>
  <si>
    <t>Hutsonville High School</t>
  </si>
  <si>
    <t>500 W Clover St</t>
  </si>
  <si>
    <t>808</t>
  </si>
  <si>
    <t>WOODLAWN CUSD 209</t>
  </si>
  <si>
    <t>136794</t>
  </si>
  <si>
    <t>Woodlawn Unit School District 209</t>
  </si>
  <si>
    <t>Woodlawn Grade School</t>
  </si>
  <si>
    <t>301 South Central Street</t>
  </si>
  <si>
    <t>Woodlawn High School</t>
  </si>
  <si>
    <t>Po Box 268</t>
  </si>
  <si>
    <t>ODIN PUBLIC SCHOOL DISTRICT 722</t>
  </si>
  <si>
    <t>136773</t>
  </si>
  <si>
    <t>Odin PSD 722</t>
  </si>
  <si>
    <t>Odin High School</t>
  </si>
  <si>
    <t>100 Merritt St</t>
  </si>
  <si>
    <t>Syndeo Networks, Inc</t>
  </si>
  <si>
    <t>Sycamore Community School District 427</t>
  </si>
  <si>
    <t>135455</t>
  </si>
  <si>
    <t>Sycamore CUSD 427</t>
  </si>
  <si>
    <t>Sycamore School District 427 Admin Office</t>
  </si>
  <si>
    <t>245 W Exchange St</t>
  </si>
  <si>
    <t>1411</t>
  </si>
  <si>
    <t>1180</t>
  </si>
  <si>
    <t>1312</t>
  </si>
  <si>
    <t>1311</t>
  </si>
  <si>
    <t>1313</t>
  </si>
  <si>
    <t>Metro Fibernet, LLC</t>
  </si>
  <si>
    <t>CLINTON SCHOOL DISTRICT 15</t>
  </si>
  <si>
    <t>136210</t>
  </si>
  <si>
    <t>Clinton CUSD 15</t>
  </si>
  <si>
    <t>Clinton High School</t>
  </si>
  <si>
    <t>Highway 54 West</t>
  </si>
  <si>
    <t>3005</t>
  </si>
  <si>
    <t>PRAIRIE CTRL UNIT SCH DIST 8</t>
  </si>
  <si>
    <t>136224</t>
  </si>
  <si>
    <t>Prairie Central CUSD 8</t>
  </si>
  <si>
    <t>Prairie Central High School</t>
  </si>
  <si>
    <t>411 N 7th St</t>
  </si>
  <si>
    <t>Prairie Central Elem School</t>
  </si>
  <si>
    <t>600 S 1st St</t>
  </si>
  <si>
    <t>Prairie Central Jr High School</t>
  </si>
  <si>
    <t>800 North Wood</t>
  </si>
  <si>
    <t>Prairie Central Primary East</t>
  </si>
  <si>
    <t>407 S 4th Street</t>
  </si>
  <si>
    <t>Prairie Central Upper Elementary</t>
  </si>
  <si>
    <t>312 North Center</t>
  </si>
  <si>
    <t>Prairie Central Primary West</t>
  </si>
  <si>
    <t>700 South Division</t>
  </si>
  <si>
    <t>835</t>
  </si>
  <si>
    <t>FLANAGAN - CORNELL UNIT 74 SCHOOLS</t>
  </si>
  <si>
    <t>16081435</t>
  </si>
  <si>
    <t>Flanagan-Cornell Dist 74</t>
  </si>
  <si>
    <t>Flanagan-Cornell Unit 74 Administration Office</t>
  </si>
  <si>
    <t>202 East Falcon Highway</t>
  </si>
  <si>
    <t>CIRBN</t>
  </si>
  <si>
    <t>1413</t>
  </si>
  <si>
    <t>Fairview Elem School</t>
  </si>
  <si>
    <t>LEXINGTON SCHOOL DISTRICT 7</t>
  </si>
  <si>
    <t>136232</t>
  </si>
  <si>
    <t>Lexington CUSD 7</t>
  </si>
  <si>
    <t>202 E. Greenwich</t>
  </si>
  <si>
    <t>1126</t>
  </si>
  <si>
    <t>RIDGEVIEW CUSD #19</t>
  </si>
  <si>
    <t>136213</t>
  </si>
  <si>
    <t>Ridgeview CUSD 19</t>
  </si>
  <si>
    <t>Ridgeview High School</t>
  </si>
  <si>
    <t>300 South Harrison Street</t>
  </si>
  <si>
    <t>3003</t>
  </si>
  <si>
    <t>CUSD 200 - WHEATON</t>
  </si>
  <si>
    <t>135467</t>
  </si>
  <si>
    <t>130 W Park Ave</t>
  </si>
  <si>
    <t>FRANKLIN MS - CUSD 200</t>
  </si>
  <si>
    <t>211 E Franklin St</t>
  </si>
  <si>
    <t>MADISON ES - CUSD 200</t>
  </si>
  <si>
    <t>1620 Mayo Ave</t>
  </si>
  <si>
    <t>LINCOLN ES - CUSD 200</t>
  </si>
  <si>
    <t>630 Dawes Ave</t>
  </si>
  <si>
    <t>HAWTHORNE ELEMENTARY SCHOOL</t>
  </si>
  <si>
    <t>334 Wakeman Ave</t>
  </si>
  <si>
    <t>MONROE MIDDLE SCHOOL</t>
  </si>
  <si>
    <t>1855 Manchester Rd</t>
  </si>
  <si>
    <t>WIESBROOK ELEMENTARY SCHOOL</t>
  </si>
  <si>
    <t>2160 Durfee Rd</t>
  </si>
  <si>
    <t>PLEASANT HILL ES - CUSD 200</t>
  </si>
  <si>
    <t>1n220 Pleasant Hill Rd</t>
  </si>
  <si>
    <t>Wheaton North High School</t>
  </si>
  <si>
    <t>1 Falcon Way</t>
  </si>
  <si>
    <t>HUBBLE MS - CUSD 200</t>
  </si>
  <si>
    <t>603 S Main St</t>
  </si>
  <si>
    <t>CLIFFORD JOHNSON ELEMENTARY SCHOOL</t>
  </si>
  <si>
    <t>2s700 Continental Dr</t>
  </si>
  <si>
    <t>LONGFELLOW ES - CUSD 200</t>
  </si>
  <si>
    <t>311 W Seminary Ave</t>
  </si>
  <si>
    <t>JEFFERSON PRESCHOOL</t>
  </si>
  <si>
    <t>130 N Hazelton Ave</t>
  </si>
  <si>
    <t>EMERSON ES - CUSD 200</t>
  </si>
  <si>
    <t>119 S Woodlawn St</t>
  </si>
  <si>
    <t>EDISON MS - CUSD 200</t>
  </si>
  <si>
    <t>1125 S Wheaton Ave</t>
  </si>
  <si>
    <t>WHEATON WARRENVILLE SOUTH HIGH SCHOOL</t>
  </si>
  <si>
    <t>1993 Tiger Trl</t>
  </si>
  <si>
    <t>WASHINGTON ES - CUSD 200</t>
  </si>
  <si>
    <t>911 Bridle Ln</t>
  </si>
  <si>
    <t>BOWER ELEMENTARY SCHOOL</t>
  </si>
  <si>
    <t>4s241 River Rd</t>
  </si>
  <si>
    <t>WOODLAND BUILDING</t>
  </si>
  <si>
    <t>4s208 Curtis Avenue</t>
  </si>
  <si>
    <t>LOWELL ES - CUSD 200</t>
  </si>
  <si>
    <t>312 S President St</t>
  </si>
  <si>
    <t>1357</t>
  </si>
  <si>
    <t>1356</t>
  </si>
  <si>
    <t>CARL SANDBURG ES - CUSD 200</t>
  </si>
  <si>
    <t>1345 Jewell Rd</t>
  </si>
  <si>
    <t>Whittier Elem School</t>
  </si>
  <si>
    <t>NAPERVILLE COMM UNIT S D 203</t>
  </si>
  <si>
    <t>135708</t>
  </si>
  <si>
    <t>NAPERVILLE CUSD 203</t>
  </si>
  <si>
    <t>NAPERVILLE NORTH HIGH SCHOOL</t>
  </si>
  <si>
    <t>899 N Mill St</t>
  </si>
  <si>
    <t>409</t>
  </si>
  <si>
    <t>1460</t>
  </si>
  <si>
    <t>INDIAN PRAIRIE C U DIST 204</t>
  </si>
  <si>
    <t>135747</t>
  </si>
  <si>
    <t>INDIAN PRAIRIE SD 204</t>
  </si>
  <si>
    <t>METEA VALLEY HIGH SCHOOL</t>
  </si>
  <si>
    <t>1801 N Eola Rd</t>
  </si>
  <si>
    <t>PRAIRIE CHILDREN PRESCHOOL</t>
  </si>
  <si>
    <t>780 Shoreline Drive</t>
  </si>
  <si>
    <t>ELMHURST C U SCHOOL DIST 205</t>
  </si>
  <si>
    <t>135383</t>
  </si>
  <si>
    <t>ELMHURST SD 205</t>
  </si>
  <si>
    <t>JACKSON ES - SD 205 ELMHURST</t>
  </si>
  <si>
    <t>925 S SWAIN AVE</t>
  </si>
  <si>
    <t>YORK COMMUNITY HIGH SCHOOL</t>
  </si>
  <si>
    <t>355 W SAINT CHARLES RD</t>
  </si>
  <si>
    <t>SANDBURG MIDDLE SCHOOL</t>
  </si>
  <si>
    <t>345 E SAINT CHARLES RD</t>
  </si>
  <si>
    <t>FIELD ES - SD 205</t>
  </si>
  <si>
    <t>295 N EMROY AVE</t>
  </si>
  <si>
    <t>18-21 TRANSITION CENTER</t>
  </si>
  <si>
    <t>407 W Saint Charles Rd</t>
  </si>
  <si>
    <t>HAWTHORNE ES - SD 205</t>
  </si>
  <si>
    <t>145 W ARTHUR ST</t>
  </si>
  <si>
    <t>MADISON EARLY CHILDHOOD CENTER</t>
  </si>
  <si>
    <t>130 W MADISON ST</t>
  </si>
  <si>
    <t>ELMHURST SD 205 - ADMINISTRATIVE CENTER</t>
  </si>
  <si>
    <t>162 S. YORK ST.</t>
  </si>
  <si>
    <t>BRYAN MIDDLE SCHOOL</t>
  </si>
  <si>
    <t>111 W BUTTERFIELD RD</t>
  </si>
  <si>
    <t>JEFFERSON ES - SD 205</t>
  </si>
  <si>
    <t>360 E CRESCENT AVE</t>
  </si>
  <si>
    <t>CHURCHVILLE JR HIGH SCHOOL</t>
  </si>
  <si>
    <t>155 VICTORY PKWY</t>
  </si>
  <si>
    <t>1236</t>
  </si>
  <si>
    <t>EDISON ES - SD 205</t>
  </si>
  <si>
    <t>246 S FAIR AVE</t>
  </si>
  <si>
    <t>EMERSON ES - SD 205</t>
  </si>
  <si>
    <t>400 N WEST AVE</t>
  </si>
  <si>
    <t>LINCOLN ES - SD 205</t>
  </si>
  <si>
    <t>565 S FAIRFIELD AVE</t>
  </si>
  <si>
    <t>1167</t>
  </si>
  <si>
    <t>CONRAD FISCHER ELEMENTARY SCHOOL</t>
  </si>
  <si>
    <t>888 N WILSON ST</t>
  </si>
  <si>
    <t>Wabash Community School District 348</t>
  </si>
  <si>
    <t>136757</t>
  </si>
  <si>
    <t>Wabash CUSD 348</t>
  </si>
  <si>
    <t>Mt Carmel Junior High School</t>
  </si>
  <si>
    <t>201 North Pear Street</t>
  </si>
  <si>
    <t>District 348 Bus Garage Transportation</t>
  </si>
  <si>
    <t>12614 Highway 1</t>
  </si>
  <si>
    <t>Mt Carmel Elementary School</t>
  </si>
  <si>
    <t>1300 North Walnut Street</t>
  </si>
  <si>
    <t>Mt Carmel Grade School</t>
  </si>
  <si>
    <t>1520 Poplar Street</t>
  </si>
  <si>
    <t>Wabash Csd District Office</t>
  </si>
  <si>
    <t>218 West 13th Street</t>
  </si>
  <si>
    <t>WAYNE CITY UNIT SCH DIST 100</t>
  </si>
  <si>
    <t>136790</t>
  </si>
  <si>
    <t>Wayne City CUSD 100</t>
  </si>
  <si>
    <t>Wayne City High School</t>
  </si>
  <si>
    <t>408 E Mill St</t>
  </si>
  <si>
    <t>CHRISTOPHER UNIT SCHOOL DISTRICT #99</t>
  </si>
  <si>
    <t>197523</t>
  </si>
  <si>
    <t>Christopher USD 99</t>
  </si>
  <si>
    <t>Christopher High</t>
  </si>
  <si>
    <t>1 Bearcat Drive</t>
  </si>
  <si>
    <t>Christopher Elem School</t>
  </si>
  <si>
    <t>501 S Snider St</t>
  </si>
  <si>
    <t>Central Jr High School</t>
  </si>
  <si>
    <t>1368</t>
  </si>
  <si>
    <t>1367</t>
  </si>
  <si>
    <t>Washington Middle School</t>
  </si>
  <si>
    <t>CRAB ORCHARD C U SCHOOL DIST 3</t>
  </si>
  <si>
    <t>136838</t>
  </si>
  <si>
    <t>Crab Orchard CUSD 3</t>
  </si>
  <si>
    <t>Crab Orchard Elementary School</t>
  </si>
  <si>
    <t>19189 Cory Bailey Street</t>
  </si>
  <si>
    <t>CARTERVILLE UNIT SCHOOL DIST 5</t>
  </si>
  <si>
    <t>136810</t>
  </si>
  <si>
    <t>Carterville CUSD 5</t>
  </si>
  <si>
    <t>Carterville High School</t>
  </si>
  <si>
    <t>1415 W Grand Ave</t>
  </si>
  <si>
    <t>Carterville Jr High Sch</t>
  </si>
  <si>
    <t>816 S. Division St.</t>
  </si>
  <si>
    <t>Carterville Intermediate Sch</t>
  </si>
  <si>
    <t>300 School St</t>
  </si>
  <si>
    <t>COMMUNITY UNIT SCHOOL DISTRICT 308</t>
  </si>
  <si>
    <t>135713</t>
  </si>
  <si>
    <t>CUSD 308</t>
  </si>
  <si>
    <t>HUNT CLUB ELEMENTARY</t>
  </si>
  <si>
    <t>4001 Hunt Club Dr</t>
  </si>
  <si>
    <t>OSWEGO EAST HIGH SCHOOL</t>
  </si>
  <si>
    <t>1525 Harvey Road</t>
  </si>
  <si>
    <t>1302</t>
  </si>
  <si>
    <t>BROKAW EARLY LEARNING CENTER</t>
  </si>
  <si>
    <t>1000 Fifth Street</t>
  </si>
  <si>
    <t>LONG BEACH ELEMENTARY SCHOOL</t>
  </si>
  <si>
    <t>67 Long Beach Rd</t>
  </si>
  <si>
    <t>OSWEGO HIGH SCHOOL</t>
  </si>
  <si>
    <t>4250 Route 71</t>
  </si>
  <si>
    <t>OLD POST ELEMENTARY SCHOOL</t>
  </si>
  <si>
    <t>100 Old Post Rd</t>
  </si>
  <si>
    <t>LAKEWOOD CREEK ELEMENTARY SCHOOL</t>
  </si>
  <si>
    <t>2301 Lakewood Creek Drive</t>
  </si>
  <si>
    <t>EAST VIEW ELEMENTARY SCHOOL</t>
  </si>
  <si>
    <t>4209 Route 71</t>
  </si>
  <si>
    <t>PLANK JR HIGH SCHOOL</t>
  </si>
  <si>
    <t>510 Secretariat Lane</t>
  </si>
  <si>
    <t>BOULDER HILL ELEMENTARY SCHOOL</t>
  </si>
  <si>
    <t>163 Boulder Hill Pass</t>
  </si>
  <si>
    <t>PRAIRIE POINT ELEMENTARY</t>
  </si>
  <si>
    <t>3650 Grove Road</t>
  </si>
  <si>
    <t>SOUTHBURY ELEMENTARY</t>
  </si>
  <si>
    <t>820 Preston Lane</t>
  </si>
  <si>
    <t>OSWEGO 308 TRANSPORTATION</t>
  </si>
  <si>
    <t>55 Stonehill Road</t>
  </si>
  <si>
    <t>GRANDE PARK ELEMENTARY</t>
  </si>
  <si>
    <t>26933 Grande Park Blvd</t>
  </si>
  <si>
    <t>THE WHEATLANDS ELEMENTARY SCHOOL</t>
  </si>
  <si>
    <t>2290 Barrington Drive West</t>
  </si>
  <si>
    <t>THOMPSON JR HIGH SCHOOL</t>
  </si>
  <si>
    <t>440 Boulder Hill Pass</t>
  </si>
  <si>
    <t>1303</t>
  </si>
  <si>
    <t>WOLF'S CROSSING ELEMENTARY</t>
  </si>
  <si>
    <t>3015 Heggs Road</t>
  </si>
  <si>
    <t>TRAUGHBER JR HIGH SCHOOL</t>
  </si>
  <si>
    <t>570 Colchester Dr.</t>
  </si>
  <si>
    <t>CHURCHILL ELEMENTARY SCHOOL</t>
  </si>
  <si>
    <t>520 Secretariat Ln</t>
  </si>
  <si>
    <t>OSWEGO 308 GROUNDS FACILITY</t>
  </si>
  <si>
    <t>71 Stonehill Road</t>
  </si>
  <si>
    <t>TRANSITION CENTER</t>
  </si>
  <si>
    <t>1008 Douglas Road</t>
  </si>
  <si>
    <t>FOX CHASE ELEMENTARY SCHOOL</t>
  </si>
  <si>
    <t>260 Fox Chase Drive North</t>
  </si>
  <si>
    <t>BEDNARCIK JR HIGH SCHOOL</t>
  </si>
  <si>
    <t>3025 Heggs Road</t>
  </si>
  <si>
    <t>MURPHY JUNIOR HIGH</t>
  </si>
  <si>
    <t>26923 W. Grande Park Blvd</t>
  </si>
  <si>
    <t>HOMESTEAD ELEMENTARY SCHOOL</t>
  </si>
  <si>
    <t>2830 Hillsboro Blvd</t>
  </si>
  <si>
    <t>SPOON RIVER VALLEY DIST 4</t>
  </si>
  <si>
    <t>136139</t>
  </si>
  <si>
    <t>Spoon River Valley CUSD 4</t>
  </si>
  <si>
    <t>35265 N. Il Rte 97</t>
  </si>
  <si>
    <t>315</t>
  </si>
  <si>
    <t>1295</t>
  </si>
  <si>
    <t>MTC Communications</t>
  </si>
  <si>
    <t>1256</t>
  </si>
  <si>
    <t>STARK COUNTY COMM SCH DIST 100</t>
  </si>
  <si>
    <t>136110</t>
  </si>
  <si>
    <t>Stark County CUSD 100</t>
  </si>
  <si>
    <t>Stark County High School</t>
  </si>
  <si>
    <t>418 S Franklin</t>
  </si>
  <si>
    <t>2009</t>
  </si>
  <si>
    <t>Stark County Elem Sch</t>
  </si>
  <si>
    <t>300 W Van Buren St</t>
  </si>
  <si>
    <t>MURPHYSBORO COMMUNITY UNIT SCHOOL DIST</t>
  </si>
  <si>
    <t>136850</t>
  </si>
  <si>
    <t>Murphysboro CUSD 186</t>
  </si>
  <si>
    <t>Murphysboro High School</t>
  </si>
  <si>
    <t>50 Blackwood Dr</t>
  </si>
  <si>
    <t>1242</t>
  </si>
  <si>
    <t>ELVERADO C U SCHOOL DIST 196</t>
  </si>
  <si>
    <t>136822</t>
  </si>
  <si>
    <t>Elverado CUSD 196</t>
  </si>
  <si>
    <t>Elverado High School</t>
  </si>
  <si>
    <t>514 S 6th St</t>
  </si>
  <si>
    <t>3151</t>
  </si>
  <si>
    <t>Elverado Primary School</t>
  </si>
  <si>
    <t>114 South 8th Street</t>
  </si>
  <si>
    <t>1243</t>
  </si>
  <si>
    <t>Elverado Junior High School</t>
  </si>
  <si>
    <t>190 Harrison Street</t>
  </si>
  <si>
    <t>Meridian High School</t>
  </si>
  <si>
    <t>Liberty Elem School</t>
  </si>
  <si>
    <t>Lincoln Elementary School</t>
  </si>
  <si>
    <t>McKinley Elem School</t>
  </si>
  <si>
    <t>Garfield Elem School</t>
  </si>
  <si>
    <t>1813</t>
  </si>
  <si>
    <t>1814</t>
  </si>
  <si>
    <t>CUSD 300 WEST DUNDEE</t>
  </si>
  <si>
    <t>135373</t>
  </si>
  <si>
    <t>HARRY D JACOBS HIGH SCHOOL</t>
  </si>
  <si>
    <t>2601 Bunker Hill Dr</t>
  </si>
  <si>
    <t>1358</t>
  </si>
  <si>
    <t>DUNDEE-CROWN HIGH SCHOOL</t>
  </si>
  <si>
    <t>1500 Kings Road</t>
  </si>
  <si>
    <t>1308</t>
  </si>
  <si>
    <t>LIBERTY ELEMENTARY</t>
  </si>
  <si>
    <t>6500 Miller Road</t>
  </si>
  <si>
    <t>LINCOLN PRAIRIE ELEMENTARY</t>
  </si>
  <si>
    <t>500 Harvest Gate</t>
  </si>
  <si>
    <t>DUNDEE HIGHLANDS ELEMENTARY SCHOOL</t>
  </si>
  <si>
    <t>407 S 5th St</t>
  </si>
  <si>
    <t>GOLFVIEW ELEMENTARY SCHOOL</t>
  </si>
  <si>
    <t>124 Golfview Ln</t>
  </si>
  <si>
    <t>LAKE IN THE HILLS ELEMENTARY SCHOOL</t>
  </si>
  <si>
    <t>519 Willow St</t>
  </si>
  <si>
    <t>MEADOWDALE ELEMENTARY SCHOOL</t>
  </si>
  <si>
    <t>14 Ash St</t>
  </si>
  <si>
    <t>SLEEPY HOLLOW ELEMENTARY SCHOOL</t>
  </si>
  <si>
    <t>898 Glen Oak Dr</t>
  </si>
  <si>
    <t>KENNETH E NEUBERT ELEMENTARY SCHOOL</t>
  </si>
  <si>
    <t>1100 Huntington Dr</t>
  </si>
  <si>
    <t>GILBERTS ELEMENTARY SCHOOL</t>
  </si>
  <si>
    <t>729 Paperbark Lane</t>
  </si>
  <si>
    <t>HAMPSHIRE HIGH SCHOOL</t>
  </si>
  <si>
    <t>1600 Big Timber Rd.</t>
  </si>
  <si>
    <t>1458</t>
  </si>
  <si>
    <t>ALGONQUIN MIDDLE SCHOOL</t>
  </si>
  <si>
    <t>520 Longwood Dr</t>
  </si>
  <si>
    <t>ALGONQUIN LAKES ELEMENTARY</t>
  </si>
  <si>
    <t>1401 Compton Drive</t>
  </si>
  <si>
    <t>DUNDEE MIDDLE SCHOOL</t>
  </si>
  <si>
    <t>4200 W Main St</t>
  </si>
  <si>
    <t>329</t>
  </si>
  <si>
    <t>CENTRAL COMM UNIT SCH DIST 301</t>
  </si>
  <si>
    <t>135372</t>
  </si>
  <si>
    <t>CENTRAL DISTRICT 301 - BURLINGTON</t>
  </si>
  <si>
    <t>PRAIRIE KNOLLS MIDDLE SCHOOL</t>
  </si>
  <si>
    <t>11n225 Nesler Rd</t>
  </si>
  <si>
    <t>Northern Illinois University</t>
  </si>
  <si>
    <t>154</t>
  </si>
  <si>
    <t>KANELAND CUSD 302</t>
  </si>
  <si>
    <t>135421</t>
  </si>
  <si>
    <t>JOHN STEWART ELEMENTARY SCHOOL</t>
  </si>
  <si>
    <t>817 Prairie Valley Drive</t>
  </si>
  <si>
    <t>KANELAND HIGH SCHOOL</t>
  </si>
  <si>
    <t>47 W 326 KESLINGLER RD</t>
  </si>
  <si>
    <t>BLACKBERRY CREEK ELEMENTARY SCHOOL</t>
  </si>
  <si>
    <t>1122 S. Anderson Road</t>
  </si>
  <si>
    <t>KANELAND MIDDLE SCHOOL</t>
  </si>
  <si>
    <t>1 N 137 Meredith</t>
  </si>
  <si>
    <t>JOHN SHIELDS ELEMENTARY SCHOOL</t>
  </si>
  <si>
    <t>85 Soth Main Street</t>
  </si>
  <si>
    <t>313</t>
  </si>
  <si>
    <t>MCDOLE ELEMENTARY SCHOOL</t>
  </si>
  <si>
    <t>2901 Foxmoor Drive</t>
  </si>
  <si>
    <t>ST CHARLES CUSD 303 - ADMIN CENTER</t>
  </si>
  <si>
    <t>135449</t>
  </si>
  <si>
    <t>201 S 7th St</t>
  </si>
  <si>
    <t>ST CHARLES EAST HIGH SCHOOL</t>
  </si>
  <si>
    <t>1020 Dunham Rd</t>
  </si>
  <si>
    <t>GENEVA SCHOOL DISTRICT 304</t>
  </si>
  <si>
    <t>135393</t>
  </si>
  <si>
    <t>GENEVA CUSD 304</t>
  </si>
  <si>
    <t>GENEVA MIDDLE SCHOOL SOUTH</t>
  </si>
  <si>
    <t>1415 Viking Dr</t>
  </si>
  <si>
    <t>1418</t>
  </si>
  <si>
    <t>1266</t>
  </si>
  <si>
    <t>1265</t>
  </si>
  <si>
    <t>1264</t>
  </si>
  <si>
    <t>1258</t>
  </si>
  <si>
    <t>1260</t>
  </si>
  <si>
    <t>1267</t>
  </si>
  <si>
    <t>1189</t>
  </si>
  <si>
    <t>DONOVAN CUSD 3</t>
  </si>
  <si>
    <t>135801</t>
  </si>
  <si>
    <t>DONOVAN ES - CUSD 3</t>
  </si>
  <si>
    <t>2561 East Us Highway 52</t>
  </si>
  <si>
    <t>843</t>
  </si>
  <si>
    <t>1188</t>
  </si>
  <si>
    <t>DONOVAN HS/JHS - CUSD 3</t>
  </si>
  <si>
    <t>600 North St.</t>
  </si>
  <si>
    <t>CUSD 4 CLIFTON</t>
  </si>
  <si>
    <t>135798</t>
  </si>
  <si>
    <t>ASHKUM GRADE SCHOOL</t>
  </si>
  <si>
    <t>203 N. THIRD ST</t>
  </si>
  <si>
    <t>CENTRAL HS - CUSD 4 CLIFTON</t>
  </si>
  <si>
    <t>1134 E 3100 N Rd.</t>
  </si>
  <si>
    <t>Chebanse Elem School</t>
  </si>
  <si>
    <t>475 SCHOOL ST</t>
  </si>
  <si>
    <t>IROQUOIS COUNTY SCHOOL DIST 9</t>
  </si>
  <si>
    <t>135833</t>
  </si>
  <si>
    <t>Iroquois County CUSD 9</t>
  </si>
  <si>
    <t>1411 West Lafayette Street</t>
  </si>
  <si>
    <t>Watseka Comm High School</t>
  </si>
  <si>
    <t>138 S Belmont</t>
  </si>
  <si>
    <t>1213</t>
  </si>
  <si>
    <t>Wanda Kendall Elem School</t>
  </si>
  <si>
    <t>535 E Porter Ave</t>
  </si>
  <si>
    <t>Glenn Raymond Jr High School</t>
  </si>
  <si>
    <t>101 E Mulberry St</t>
  </si>
  <si>
    <t>MOMENCE CUSD 1</t>
  </si>
  <si>
    <t>135822</t>
  </si>
  <si>
    <t>MOMENCE HIGH SCHOOL</t>
  </si>
  <si>
    <t>101 N FRANKLIN ST</t>
  </si>
  <si>
    <t>1462</t>
  </si>
  <si>
    <t>GRANT PARK C U SCHOOL DIST 6</t>
  </si>
  <si>
    <t>135807</t>
  </si>
  <si>
    <t>Grant Park CUSD 6</t>
  </si>
  <si>
    <t>Grant Park High School</t>
  </si>
  <si>
    <t>421 Esson Farm Rd</t>
  </si>
  <si>
    <t>1324</t>
  </si>
  <si>
    <t>316</t>
  </si>
  <si>
    <t>KANKAKEE SCHOOL DISTRICT 111</t>
  </si>
  <si>
    <t>135787</t>
  </si>
  <si>
    <t>Kankakee SD 111</t>
  </si>
  <si>
    <t>50 Mbps</t>
  </si>
  <si>
    <t>Lincoln Cltrl Ctr-Montessori Elem</t>
  </si>
  <si>
    <t>240 Warren Ave</t>
  </si>
  <si>
    <t>1250</t>
  </si>
  <si>
    <t>ABINGDON-AVON CUSD 276</t>
  </si>
  <si>
    <t>16072600</t>
  </si>
  <si>
    <t>Abingdon-Avon CUSD 276</t>
  </si>
  <si>
    <t>Abingdon-Avon High Sch</t>
  </si>
  <si>
    <t>600 W MARTIN ST</t>
  </si>
  <si>
    <t>Avon Elem Sch</t>
  </si>
  <si>
    <t>400 E Wood St</t>
  </si>
  <si>
    <t>1457</t>
  </si>
  <si>
    <t>LAKE ZURICH SCHOOL DISTRICT 95</t>
  </si>
  <si>
    <t>135272</t>
  </si>
  <si>
    <t>Lake Zurich CUSD 95</t>
  </si>
  <si>
    <t>Spencer Loomis Elementary School</t>
  </si>
  <si>
    <t>1 HUBBARD LN</t>
  </si>
  <si>
    <t>Seth Paine Elem School</t>
  </si>
  <si>
    <t>50 MILLER RD</t>
  </si>
  <si>
    <t>Lake Zurich 95 Admin Office</t>
  </si>
  <si>
    <t>832 S. Rand Rd.</t>
  </si>
  <si>
    <t>LAKE ZURICH SD 95 PDC/TECH/MTCE</t>
  </si>
  <si>
    <t>66 S. CHURCH ST.</t>
  </si>
  <si>
    <t>Lake Zurich Middle - S Campus</t>
  </si>
  <si>
    <t>435 W CUBA RD</t>
  </si>
  <si>
    <t>1203</t>
  </si>
  <si>
    <t>1163</t>
  </si>
  <si>
    <t>Lake Zurich High School</t>
  </si>
  <si>
    <t>300 CHURCH ST</t>
  </si>
  <si>
    <t>Sarah Adams Elementary School</t>
  </si>
  <si>
    <t>555 OLD MILL GROVE RD</t>
  </si>
  <si>
    <t>335</t>
  </si>
  <si>
    <t>N CHICAGO C U SCH DIST 187</t>
  </si>
  <si>
    <t>135304</t>
  </si>
  <si>
    <t>North Chicago SD 187</t>
  </si>
  <si>
    <t>North Chicago Community High Sch</t>
  </si>
  <si>
    <t>1717 17th St</t>
  </si>
  <si>
    <t>A J Katzenmaier Academy</t>
  </si>
  <si>
    <t>1829 Kennedy Drive</t>
  </si>
  <si>
    <t>Evelyn Alexander School</t>
  </si>
  <si>
    <t>1210 Adam Street</t>
  </si>
  <si>
    <t>Forrestal Elem School</t>
  </si>
  <si>
    <t>2833 Washington Street</t>
  </si>
  <si>
    <t>Green Bay Early Childhood Center</t>
  </si>
  <si>
    <t>2100 Green Bay Rd</t>
  </si>
  <si>
    <t>Neal Math Science Academy</t>
  </si>
  <si>
    <t>1905 Argonne Drive</t>
  </si>
  <si>
    <t>North Chicago Cusd 187 Admin Center</t>
  </si>
  <si>
    <t>2000 Lewis Ave</t>
  </si>
  <si>
    <t>BARRINGTON CUSD 220</t>
  </si>
  <si>
    <t>135215</t>
  </si>
  <si>
    <t>Barrington CUSD 220</t>
  </si>
  <si>
    <t>Barrington High School</t>
  </si>
  <si>
    <t>616 W Main St</t>
  </si>
  <si>
    <t>Arnett C Lines Elem School</t>
  </si>
  <si>
    <t>217 Eastern Ave</t>
  </si>
  <si>
    <t>Barbara B Rose Elem School</t>
  </si>
  <si>
    <t>61 W Penny Rd</t>
  </si>
  <si>
    <t>Barrington 220 New D.O.</t>
  </si>
  <si>
    <t>515 W. Main St.</t>
  </si>
  <si>
    <t>Barrington Middle Sch Station</t>
  </si>
  <si>
    <t>215 Eastern Ave</t>
  </si>
  <si>
    <t>Barrington Mdle Sch- Prairie Cmps</t>
  </si>
  <si>
    <t>40 E Dundee Rd</t>
  </si>
  <si>
    <t>Countryside Elem School</t>
  </si>
  <si>
    <t>205 W County Line Rd</t>
  </si>
  <si>
    <t>Grove Avenue Elem School</t>
  </si>
  <si>
    <t>900 S Grove Ave</t>
  </si>
  <si>
    <t>Hough Street Elem School</t>
  </si>
  <si>
    <t>310 S Hough St</t>
  </si>
  <si>
    <t>North Barrington Elem School</t>
  </si>
  <si>
    <t>24175 N Grandview Dr</t>
  </si>
  <si>
    <t>Barrington 220 Transitions Program</t>
  </si>
  <si>
    <t>1525 S Grove Ave Unit 103</t>
  </si>
  <si>
    <t>Roslyn Road Elem School</t>
  </si>
  <si>
    <t>224 Roslyn Rd</t>
  </si>
  <si>
    <t>Sunny Hill Elem School</t>
  </si>
  <si>
    <t>2500 Helm Rd</t>
  </si>
  <si>
    <t>1349</t>
  </si>
  <si>
    <t>1409</t>
  </si>
  <si>
    <t>LELAND COMM UNIT SCHOOL DIST 1</t>
  </si>
  <si>
    <t>135701</t>
  </si>
  <si>
    <t>LELAND CUSD 1</t>
  </si>
  <si>
    <t>LELAND HIGH SCHOOL</t>
  </si>
  <si>
    <t>370 N Main St</t>
  </si>
  <si>
    <t>1208</t>
  </si>
  <si>
    <t>EARLVILLE C U SCHOOL DIST 9</t>
  </si>
  <si>
    <t>135681</t>
  </si>
  <si>
    <t>Earlville CUSD 9</t>
  </si>
  <si>
    <t>Earlville Jr/Sr High School</t>
  </si>
  <si>
    <t>415 W Union St</t>
  </si>
  <si>
    <t>163</t>
  </si>
  <si>
    <t>1209</t>
  </si>
  <si>
    <t>Midland Community Unit School District #7</t>
  </si>
  <si>
    <t>136056</t>
  </si>
  <si>
    <t>Midland CUSD 7</t>
  </si>
  <si>
    <t>Midland High School</t>
  </si>
  <si>
    <t>1830 State Rte 17</t>
  </si>
  <si>
    <t>1467</t>
  </si>
  <si>
    <t>Midland Elementary School</t>
  </si>
  <si>
    <t>206 North High Street</t>
  </si>
  <si>
    <t>1466</t>
  </si>
  <si>
    <t>Midland Middle School</t>
  </si>
  <si>
    <t>901 Hilltop Dr.</t>
  </si>
  <si>
    <t>Putnam County School District 535</t>
  </si>
  <si>
    <t>135994</t>
  </si>
  <si>
    <t>Putnam County CUSD 535</t>
  </si>
  <si>
    <t>Putnam County High School</t>
  </si>
  <si>
    <t>512 E Silverspoon Ave</t>
  </si>
  <si>
    <t>ARGENTA-OREANA COMM UNIT SCH 1</t>
  </si>
  <si>
    <t>136616</t>
  </si>
  <si>
    <t>Argenta-Oreana CUSD 1</t>
  </si>
  <si>
    <t>Argenta-Oreana Elementary School</t>
  </si>
  <si>
    <t>400 W South St</t>
  </si>
  <si>
    <t>Argenta-Oreana High School</t>
  </si>
  <si>
    <t>500 N Main St</t>
  </si>
  <si>
    <t>MERIDIAN COMM UN SCH DIST 15</t>
  </si>
  <si>
    <t>136591</t>
  </si>
  <si>
    <t>Meridian CUSD 15</t>
  </si>
  <si>
    <t>728 S Wall St</t>
  </si>
  <si>
    <t>Meridian Elem School</t>
  </si>
  <si>
    <t>509 S Lewis St</t>
  </si>
  <si>
    <t>821</t>
  </si>
  <si>
    <t>CERRO GORDO SCHOOL DIST 100</t>
  </si>
  <si>
    <t>136266</t>
  </si>
  <si>
    <t>Cerro Gordo CUSD 100</t>
  </si>
  <si>
    <t>Cerro Gordo Jr and Sr High School</t>
  </si>
  <si>
    <t>300 East Durfee Street</t>
  </si>
  <si>
    <t>1340</t>
  </si>
  <si>
    <t>CARLINVILLE COMM UNIT SCH DIST</t>
  </si>
  <si>
    <t>136648</t>
  </si>
  <si>
    <t>Carlinville CUSD 1</t>
  </si>
  <si>
    <t>Carlinville High School</t>
  </si>
  <si>
    <t>829 W Main St</t>
  </si>
  <si>
    <t>Carlinville Primary School</t>
  </si>
  <si>
    <t>18456 Shipman Rd</t>
  </si>
  <si>
    <t>Carlinville Intermediate School</t>
  </si>
  <si>
    <t>450 W Buchanan St</t>
  </si>
  <si>
    <t>844</t>
  </si>
  <si>
    <t>NORTH MAC COMM UNIT SCHOOL DISTRICT 34</t>
  </si>
  <si>
    <t>136652</t>
  </si>
  <si>
    <t>North Mac CUSD 34</t>
  </si>
  <si>
    <t>North Mac High School</t>
  </si>
  <si>
    <t>231 West Fortune Street</t>
  </si>
  <si>
    <t>North Mac Intermediate</t>
  </si>
  <si>
    <t>525 N. 3rd Street</t>
  </si>
  <si>
    <t>TRIAD SCHOOL DISTRICT 2</t>
  </si>
  <si>
    <t>136501</t>
  </si>
  <si>
    <t>Triad CUSD 2</t>
  </si>
  <si>
    <t>Triad High School</t>
  </si>
  <si>
    <t>703 US HIGHWAY 40</t>
  </si>
  <si>
    <t>C A Henning School</t>
  </si>
  <si>
    <t>520 E US HIGHWAY 40</t>
  </si>
  <si>
    <t>Silver Creek Elementary</t>
  </si>
  <si>
    <t>209 North Dewey Street</t>
  </si>
  <si>
    <t>1821</t>
  </si>
  <si>
    <t>Marine Elem School</t>
  </si>
  <si>
    <t>725 W Division St</t>
  </si>
  <si>
    <t>Triad Middle School</t>
  </si>
  <si>
    <t>9539 US HIGHWAY 40</t>
  </si>
  <si>
    <t>St Jacob Elem School</t>
  </si>
  <si>
    <t>309 JACOB ST</t>
  </si>
  <si>
    <t>1226</t>
  </si>
  <si>
    <t>1224</t>
  </si>
  <si>
    <t>1229</t>
  </si>
  <si>
    <t>1233</t>
  </si>
  <si>
    <t>1223</t>
  </si>
  <si>
    <t>1227</t>
  </si>
  <si>
    <t>Lincoln Middle School</t>
  </si>
  <si>
    <t>1231</t>
  </si>
  <si>
    <t>1228</t>
  </si>
  <si>
    <t>1235</t>
  </si>
  <si>
    <t>1232</t>
  </si>
  <si>
    <t>1225</t>
  </si>
  <si>
    <t>BETHALTO SCHOOL DISTRICT 8</t>
  </si>
  <si>
    <t>136354</t>
  </si>
  <si>
    <t>Bethalto CUSD 8</t>
  </si>
  <si>
    <t>Bethalto School District Technology Center</t>
  </si>
  <si>
    <t>101 School Street</t>
  </si>
  <si>
    <t>1812</t>
  </si>
  <si>
    <t>Bethalto School District Transportation Department</t>
  </si>
  <si>
    <t>46 Lenora Street</t>
  </si>
  <si>
    <t>Meadowbrook Intermediate Sch</t>
  </si>
  <si>
    <t>111 W Roosevelt Dr</t>
  </si>
  <si>
    <t>Parkside Primary School</t>
  </si>
  <si>
    <t>600 E Central</t>
  </si>
  <si>
    <t>COLLINSVILLE COMMUNITY UNIT SCHOOL DISTRICT #10</t>
  </si>
  <si>
    <t>136447</t>
  </si>
  <si>
    <t>Collinsville CUSD 10</t>
  </si>
  <si>
    <t>Collinsville High School</t>
  </si>
  <si>
    <t>2201 S MORRISON AVE</t>
  </si>
  <si>
    <t>1815</t>
  </si>
  <si>
    <t>142</t>
  </si>
  <si>
    <t>ALTON COMM UNIT SCHOOL DIST 11</t>
  </si>
  <si>
    <t>136353</t>
  </si>
  <si>
    <t>Alton CUSD 11</t>
  </si>
  <si>
    <t>Alton High School</t>
  </si>
  <si>
    <t>4200 Humbert Rd</t>
  </si>
  <si>
    <t>East Elementary School</t>
  </si>
  <si>
    <t>West Elementary School</t>
  </si>
  <si>
    <t>1343</t>
  </si>
  <si>
    <t>JOHNSBURG C U SCHOOL DIST 12</t>
  </si>
  <si>
    <t>135280</t>
  </si>
  <si>
    <t>Johnsburg CUSD 12</t>
  </si>
  <si>
    <t>Johnsburg Jr High School</t>
  </si>
  <si>
    <t>2220 W Church Street</t>
  </si>
  <si>
    <t>1398</t>
  </si>
  <si>
    <t>Johnsburg High School</t>
  </si>
  <si>
    <t>2002 W Ringwood Rd</t>
  </si>
  <si>
    <t>1397</t>
  </si>
  <si>
    <t>ALDEN HEBRON SCHOOL DIST 19</t>
  </si>
  <si>
    <t>135254</t>
  </si>
  <si>
    <t>Alden Hebron SD 19</t>
  </si>
  <si>
    <t>Alden-Hebron High School</t>
  </si>
  <si>
    <t>9604 Illinois St</t>
  </si>
  <si>
    <t>HARVARD SCHOOL DISTRICT 50</t>
  </si>
  <si>
    <t>135252</t>
  </si>
  <si>
    <t>Harvard CUSD 50</t>
  </si>
  <si>
    <t>Harvard High School</t>
  </si>
  <si>
    <t>1103 N Jefferson St</t>
  </si>
  <si>
    <t>1200 N Jefferson St</t>
  </si>
  <si>
    <t>Harvard Jr High School</t>
  </si>
  <si>
    <t>1301 Garfield St</t>
  </si>
  <si>
    <t>Crosby Elem Sch</t>
  </si>
  <si>
    <t>401 Hereley Dr</t>
  </si>
  <si>
    <t>1287</t>
  </si>
  <si>
    <t>305 S Hutchinson St</t>
  </si>
  <si>
    <t>VALMEYER SCHOOL DISTRICT</t>
  </si>
  <si>
    <t>136503</t>
  </si>
  <si>
    <t>Valmeyer CUSD 3</t>
  </si>
  <si>
    <t>Valmeyer Elementary School</t>
  </si>
  <si>
    <t>300 S Cedar Bluff Dr</t>
  </si>
  <si>
    <t>RED BUD SCHOOL DISTRICT 132</t>
  </si>
  <si>
    <t>136490</t>
  </si>
  <si>
    <t>Red Bud CUSD 132</t>
  </si>
  <si>
    <t>Red Bud High School</t>
  </si>
  <si>
    <t>815 Locust St</t>
  </si>
  <si>
    <t>Red Bud Elem School</t>
  </si>
  <si>
    <t>200 W Field Dr</t>
  </si>
  <si>
    <t>SPARTA SCHOOL DISTRICT 140</t>
  </si>
  <si>
    <t>136496</t>
  </si>
  <si>
    <t>Sparta CUSD 140</t>
  </si>
  <si>
    <t>Sparta High School</t>
  </si>
  <si>
    <t>205 W Hood St</t>
  </si>
  <si>
    <t>Sparta Lincoln School</t>
  </si>
  <si>
    <t>203a Dean Ave</t>
  </si>
  <si>
    <t>Evansville Attendance Center</t>
  </si>
  <si>
    <t>701 Oak St</t>
  </si>
  <si>
    <t>1187</t>
  </si>
  <si>
    <t>1184</t>
  </si>
  <si>
    <t>1183</t>
  </si>
  <si>
    <t>1185</t>
  </si>
  <si>
    <t>1186</t>
  </si>
  <si>
    <t>PAW PAW COMM UNIT DIST 271</t>
  </si>
  <si>
    <t>136029</t>
  </si>
  <si>
    <t>Paw Paw CUSD 271</t>
  </si>
  <si>
    <t>Paw Paw Comm Unit Dist 271 District Office</t>
  </si>
  <si>
    <t>511 N Chapman Street</t>
  </si>
  <si>
    <t>109</t>
  </si>
  <si>
    <t>ASHTON FRANKLIN CENTER COMM UNIT SCH DIST 275</t>
  </si>
  <si>
    <t>135836</t>
  </si>
  <si>
    <t>Ashton-Franklin Center CUSD 275</t>
  </si>
  <si>
    <t>Ashton-Franklin Center Elem Sch</t>
  </si>
  <si>
    <t>217 S Elm St</t>
  </si>
  <si>
    <t>Ashton-Franklin Center HS</t>
  </si>
  <si>
    <t>611 Western Ave</t>
  </si>
  <si>
    <t>374</t>
  </si>
  <si>
    <t>1461</t>
  </si>
  <si>
    <t>1464</t>
  </si>
  <si>
    <t>1463</t>
  </si>
  <si>
    <t>Byron Community School District #226</t>
  </si>
  <si>
    <t>135842</t>
  </si>
  <si>
    <t>Byron CUSD 226</t>
  </si>
  <si>
    <t>Byron High School 9-12</t>
  </si>
  <si>
    <t>696 N Colfax</t>
  </si>
  <si>
    <t>RIVER BEND COMM SCHOOL DIST 2</t>
  </si>
  <si>
    <t>135954</t>
  </si>
  <si>
    <t>River Bend CUSD 2</t>
  </si>
  <si>
    <t>Fulton High School</t>
  </si>
  <si>
    <t>1207 12th Street</t>
  </si>
  <si>
    <t>150</t>
  </si>
  <si>
    <t>MORRISON COMM UNIT SCH DIST 6</t>
  </si>
  <si>
    <t>135965</t>
  </si>
  <si>
    <t>Morrison CUSD 6</t>
  </si>
  <si>
    <t>Morrison High School</t>
  </si>
  <si>
    <t>643 Genesee Ave.</t>
  </si>
  <si>
    <t>1802</t>
  </si>
  <si>
    <t>1803</t>
  </si>
  <si>
    <t>1816</t>
  </si>
  <si>
    <t>1818</t>
  </si>
  <si>
    <t>1820</t>
  </si>
  <si>
    <t>1822</t>
  </si>
  <si>
    <t>ILLINOIS VALLEY CENTRAL SD 321</t>
  </si>
  <si>
    <t>136123</t>
  </si>
  <si>
    <t>Il Valley Central USD 321</t>
  </si>
  <si>
    <t>Mossville Elementary School</t>
  </si>
  <si>
    <t>12207 N Galena Rd</t>
  </si>
  <si>
    <t>1300 W. Sycamore St.</t>
  </si>
  <si>
    <t>IVC Learning Center</t>
  </si>
  <si>
    <t>1057 N. Second St</t>
  </si>
  <si>
    <t>South Elementary School</t>
  </si>
  <si>
    <t>616 W Hickory St</t>
  </si>
  <si>
    <t>Chillicothe Elementary Center</t>
  </si>
  <si>
    <t>914 W Truitt</t>
  </si>
  <si>
    <t>DUNLAP SCHOOL DISTRICT 323</t>
  </si>
  <si>
    <t>136125</t>
  </si>
  <si>
    <t>Dunlap CUSD 323</t>
  </si>
  <si>
    <t>Dunlap Middle School</t>
  </si>
  <si>
    <t>5200 W Cedar Hills Drive</t>
  </si>
  <si>
    <t>700</t>
  </si>
  <si>
    <t>1207</t>
  </si>
  <si>
    <t>1206</t>
  </si>
  <si>
    <t>1204</t>
  </si>
  <si>
    <t>CAHOKIA SCHOOL DISTRICT 187</t>
  </si>
  <si>
    <t>136415</t>
  </si>
  <si>
    <t>Cahokia CUSD 187</t>
  </si>
  <si>
    <t>Oliver Parks 6th Grade School</t>
  </si>
  <si>
    <t>1900 Mousette Lane/ Rear</t>
  </si>
  <si>
    <t>Cahokia High School</t>
  </si>
  <si>
    <t>800 RANGE LN</t>
  </si>
  <si>
    <t>Lalumier Elem School</t>
  </si>
  <si>
    <t>6702 Bond Ave</t>
  </si>
  <si>
    <t>Elizabeth Morris Elem School</t>
  </si>
  <si>
    <t>1500 Andrews Dr</t>
  </si>
  <si>
    <t>JEROME SCHOOL</t>
  </si>
  <si>
    <t>1825 JEROME LN</t>
  </si>
  <si>
    <t>CENTERVILLE ELEMENTARY NIF</t>
  </si>
  <si>
    <t>3429 Camp Jackson Rd</t>
  </si>
  <si>
    <t>Penniman Elem School</t>
  </si>
  <si>
    <t>1820 Jerome Lane</t>
  </si>
  <si>
    <t>Huffman Elem School</t>
  </si>
  <si>
    <t>600 Saint Robert Dr</t>
  </si>
  <si>
    <t>Windstream Services, LLC</t>
  </si>
  <si>
    <t>ACDC Penniman</t>
  </si>
  <si>
    <t>300 Annunciation Court</t>
  </si>
  <si>
    <t>Maplewood Elem School</t>
  </si>
  <si>
    <t>600 Jerome Ln</t>
  </si>
  <si>
    <t>Estelle Sauget School of Choice</t>
  </si>
  <si>
    <t>1700 Jerome Lane</t>
  </si>
  <si>
    <t>BROOKLYN UNIT SCH DISTRICT 188</t>
  </si>
  <si>
    <t>136387</t>
  </si>
  <si>
    <t>Brooklyn UD 188</t>
  </si>
  <si>
    <t>800 Madison St</t>
  </si>
  <si>
    <t>1216</t>
  </si>
  <si>
    <t>1219</t>
  </si>
  <si>
    <t>GREENVIEW C U SCHOOL DIST 200</t>
  </si>
  <si>
    <t>136654</t>
  </si>
  <si>
    <t>Greenview CUSD 200</t>
  </si>
  <si>
    <t>147 Palmer Street</t>
  </si>
  <si>
    <t>TRI-CITY C.U.S.D. NO.1</t>
  </si>
  <si>
    <t>136592</t>
  </si>
  <si>
    <t>Tri City CUSD 1</t>
  </si>
  <si>
    <t>324 West Charles</t>
  </si>
  <si>
    <t>BALL-CHATHAM SCHOOL DISTRICT 5</t>
  </si>
  <si>
    <t>136649</t>
  </si>
  <si>
    <t>Ball Chatham CUSD 5</t>
  </si>
  <si>
    <t>Glenwood High School</t>
  </si>
  <si>
    <t>1501 E. Plummer Blvd</t>
  </si>
  <si>
    <t>1348</t>
  </si>
  <si>
    <t>PLEASANT PLAINS C U DISTRICT 8</t>
  </si>
  <si>
    <t>136680</t>
  </si>
  <si>
    <t>Pleasant Plains CUSD 8</t>
  </si>
  <si>
    <t>Pleasant Plains High School</t>
  </si>
  <si>
    <t>500 N Cartwright</t>
  </si>
  <si>
    <t>PAWNEE SCHOOL DISTRICT 11</t>
  </si>
  <si>
    <t>136620</t>
  </si>
  <si>
    <t>Pawnee CUSD 11</t>
  </si>
  <si>
    <t>Pawnee Jr/Sr High Sch</t>
  </si>
  <si>
    <t>810 4th St</t>
  </si>
  <si>
    <t>1254</t>
  </si>
  <si>
    <t>RIVERTON SCHOOL DISTRICT 14</t>
  </si>
  <si>
    <t>136622</t>
  </si>
  <si>
    <t>Riverton CUSD 14</t>
  </si>
  <si>
    <t>Riverton Elem School</t>
  </si>
  <si>
    <t>7th And Jefferson</t>
  </si>
  <si>
    <t>414</t>
  </si>
  <si>
    <t>WILLIAMSVILLE SCHOOL DIST 15</t>
  </si>
  <si>
    <t>136689</t>
  </si>
  <si>
    <t>Williamsville CUSD 15</t>
  </si>
  <si>
    <t>Williamsville Jr High School</t>
  </si>
  <si>
    <t>500 S Walnut St</t>
  </si>
  <si>
    <t>493 &amp; 494</t>
  </si>
  <si>
    <t>Sherman Elem School</t>
  </si>
  <si>
    <t>312 South St</t>
  </si>
  <si>
    <t>Williamsville High School</t>
  </si>
  <si>
    <t>900 S Walnut St</t>
  </si>
  <si>
    <t>COMMUNITY UNIT SCHOOL DIST 016</t>
  </si>
  <si>
    <t>136676</t>
  </si>
  <si>
    <t>New Berlin CUSD 16</t>
  </si>
  <si>
    <t>New Berlin Elementary School</t>
  </si>
  <si>
    <t>600 N Cedar St</t>
  </si>
  <si>
    <t>SPRINGFIELD SCHOOL DIST 186</t>
  </si>
  <si>
    <t>136699</t>
  </si>
  <si>
    <t>Springfield SD 186</t>
  </si>
  <si>
    <t>Auxiliary Building</t>
  </si>
  <si>
    <t>3031 Stanton Ave</t>
  </si>
  <si>
    <t>Harvard Park Elem School</t>
  </si>
  <si>
    <t>2501 South 11th St</t>
  </si>
  <si>
    <t>Matheny-Withrow Elem Sch</t>
  </si>
  <si>
    <t>1200 Pope Ave</t>
  </si>
  <si>
    <t>Wanless Elementary School</t>
  </si>
  <si>
    <t>2120 E. Reservoir</t>
  </si>
  <si>
    <t>Butler Elem School</t>
  </si>
  <si>
    <t>1701 South MacArthur Blvd</t>
  </si>
  <si>
    <t>Edwin A Lee Elementary School</t>
  </si>
  <si>
    <t>1201 Bunn Ave</t>
  </si>
  <si>
    <t>Enos Elem School</t>
  </si>
  <si>
    <t>524 West Elliott Ave</t>
  </si>
  <si>
    <t>Jane Addams Elem School</t>
  </si>
  <si>
    <t>10 Babiak Lane</t>
  </si>
  <si>
    <t>Douglas School</t>
  </si>
  <si>
    <t>444 West Reynolds St</t>
  </si>
  <si>
    <t>Southern View Elem School</t>
  </si>
  <si>
    <t>3338 South 5th St</t>
  </si>
  <si>
    <t>Feitshans Elem Sch</t>
  </si>
  <si>
    <t>1101 South 15th St</t>
  </si>
  <si>
    <t>Administrative Center</t>
  </si>
  <si>
    <t>1900 West Monroe St</t>
  </si>
  <si>
    <t>Owen Marsh Elem School</t>
  </si>
  <si>
    <t>1100 Avon Dr</t>
  </si>
  <si>
    <t>Dubois Elem School</t>
  </si>
  <si>
    <t>120 South Lincoln Ave</t>
  </si>
  <si>
    <t>Instructional Resource Center</t>
  </si>
  <si>
    <t>2000 Old Chatham Rd</t>
  </si>
  <si>
    <t>2300 East Jackson St</t>
  </si>
  <si>
    <t>U S Grant Middle School</t>
  </si>
  <si>
    <t>1800 West Monroe St</t>
  </si>
  <si>
    <t>Sandburg Elem School</t>
  </si>
  <si>
    <t>2051 Wabash Ave</t>
  </si>
  <si>
    <t>3001 Allis St</t>
  </si>
  <si>
    <t>Early Learning Center</t>
  </si>
  <si>
    <t>2501 South 1st St</t>
  </si>
  <si>
    <t>Springfield High School</t>
  </si>
  <si>
    <t>101 South Lewis St</t>
  </si>
  <si>
    <t>Iles Elem School</t>
  </si>
  <si>
    <t>1700 South 15th St</t>
  </si>
  <si>
    <t>Hazel Dell Elem School</t>
  </si>
  <si>
    <t>850 West Lake Shore Dr</t>
  </si>
  <si>
    <t>Service Center</t>
  </si>
  <si>
    <t>530 West Reynolds St</t>
  </si>
  <si>
    <t>Laketown Elem School</t>
  </si>
  <si>
    <t>1825 Lee St</t>
  </si>
  <si>
    <t>Lawrence Education Center</t>
  </si>
  <si>
    <t>101 East Laurel St</t>
  </si>
  <si>
    <t>Ridgely Elem School</t>
  </si>
  <si>
    <t>2040 North 8th St</t>
  </si>
  <si>
    <t>2200 Ridgely Ave</t>
  </si>
  <si>
    <t>Springfield Southeast High Sch</t>
  </si>
  <si>
    <t>2350 East Ash St</t>
  </si>
  <si>
    <t>McClernand Elem School</t>
  </si>
  <si>
    <t>801 North 6th St</t>
  </si>
  <si>
    <t>Elizabeth Graham Elem School</t>
  </si>
  <si>
    <t>900 West Edwards St</t>
  </si>
  <si>
    <t>Black Hawk Elem School</t>
  </si>
  <si>
    <t>2500 South College St</t>
  </si>
  <si>
    <t>Lindsay School</t>
  </si>
  <si>
    <t>2600 Fielding Dr</t>
  </si>
  <si>
    <t>Lincoln Magnet School</t>
  </si>
  <si>
    <t>300 South 11th St</t>
  </si>
  <si>
    <t>Lanphier High School</t>
  </si>
  <si>
    <t>1300 North 11th St</t>
  </si>
  <si>
    <t>Benjamin Franklin Middle School</t>
  </si>
  <si>
    <t>1200 Outer Park Dr</t>
  </si>
  <si>
    <t>Wilcox Elem School</t>
  </si>
  <si>
    <t>2000 Hastings Rd</t>
  </si>
  <si>
    <t>BALL CHARTER SCHOOL</t>
  </si>
  <si>
    <t>2530 East Ash St</t>
  </si>
  <si>
    <t>1323</t>
  </si>
  <si>
    <t>MORTON COMM UNIT SCH DIST 709</t>
  </si>
  <si>
    <t>136148</t>
  </si>
  <si>
    <t>Morton CUSD 709</t>
  </si>
  <si>
    <t>Morton High School</t>
  </si>
  <si>
    <t>350 N Illinois Ave</t>
  </si>
  <si>
    <t>220 E Jefferson St</t>
  </si>
  <si>
    <t>Lettie Brown Elementary School</t>
  </si>
  <si>
    <t>2550 N Morton Ave</t>
  </si>
  <si>
    <t>100 S Nebraska Ave</t>
  </si>
  <si>
    <t>Grundy Elem School</t>
  </si>
  <si>
    <t>1100 S 4th Ave</t>
  </si>
  <si>
    <t>701</t>
  </si>
  <si>
    <t>Morton Academy</t>
  </si>
  <si>
    <t>260 E Queenwood</t>
  </si>
  <si>
    <t>Morton Jr High School</t>
  </si>
  <si>
    <t>225 E Jackson St</t>
  </si>
  <si>
    <t>1426</t>
  </si>
  <si>
    <t>LOWPOINT-WASHBURN C U DIST 21</t>
  </si>
  <si>
    <t>136168</t>
  </si>
  <si>
    <t>Lowpoint-Washburn CUSD 21</t>
  </si>
  <si>
    <t>Lowpoint-Washburn Jr Sr High Sch</t>
  </si>
  <si>
    <t>508 E Walnut St</t>
  </si>
  <si>
    <t>842</t>
  </si>
  <si>
    <t>Lowpoint-Washburn Elem School</t>
  </si>
  <si>
    <t>701 N Lynn St</t>
  </si>
  <si>
    <t>ROANOKE-BENSON C U SCH DIST 60</t>
  </si>
  <si>
    <t>136162</t>
  </si>
  <si>
    <t>Roanoke Benson CUSD 60</t>
  </si>
  <si>
    <t>Roanoke-Benson High School</t>
  </si>
  <si>
    <t>208 W HIGH ST</t>
  </si>
  <si>
    <t>Roanoke-Benson Jr High School</t>
  </si>
  <si>
    <t>131 Reiter St</t>
  </si>
  <si>
    <t>EUREKA SCHOOL C U DIST 140</t>
  </si>
  <si>
    <t>136129</t>
  </si>
  <si>
    <t>Eureka CUD 140</t>
  </si>
  <si>
    <t>Eureka High School</t>
  </si>
  <si>
    <t>200 W Cruger Ave</t>
  </si>
  <si>
    <t>WESTVILLE SCHOOL DISTRICT 2</t>
  </si>
  <si>
    <t>136318</t>
  </si>
  <si>
    <t>Westville CUSD 2</t>
  </si>
  <si>
    <t>Westville High School</t>
  </si>
  <si>
    <t>918 N State St</t>
  </si>
  <si>
    <t>HOOPESTON AREA COMMUNITY UNIT DISTRICT #11</t>
  </si>
  <si>
    <t>135811</t>
  </si>
  <si>
    <t>Hoopeston Area CUSD 11</t>
  </si>
  <si>
    <t>615 E Orange St</t>
  </si>
  <si>
    <t>COMMUNITY UNIT SCHOOL DIST 076</t>
  </si>
  <si>
    <t>136282</t>
  </si>
  <si>
    <t>Oakwood CUSD 76</t>
  </si>
  <si>
    <t>Oakwood High School</t>
  </si>
  <si>
    <t>5870 Us Rte 150</t>
  </si>
  <si>
    <t>Oakwood Grade School</t>
  </si>
  <si>
    <t>408 S Scott St</t>
  </si>
  <si>
    <t>423</t>
  </si>
  <si>
    <t>DANVILLE C C SCHOOL DIST 118</t>
  </si>
  <si>
    <t>136273</t>
  </si>
  <si>
    <t>Danville CCSD 118</t>
  </si>
  <si>
    <t>20 E Liberty Ln</t>
  </si>
  <si>
    <t>Danville High School</t>
  </si>
  <si>
    <t>202 E Fairchild St</t>
  </si>
  <si>
    <t>Edison Elem School</t>
  </si>
  <si>
    <t>2101 N Vermilion St</t>
  </si>
  <si>
    <t>Northeast Elem Magnet School</t>
  </si>
  <si>
    <t>1330 E English St</t>
  </si>
  <si>
    <t>Meade Park Elem School</t>
  </si>
  <si>
    <t>200 S Kansas Street</t>
  </si>
  <si>
    <t>Mark Denman Elementary School</t>
  </si>
  <si>
    <t>930 Colfax Dr</t>
  </si>
  <si>
    <t>Southwest Elem School</t>
  </si>
  <si>
    <t>14794 Catlin Tilton</t>
  </si>
  <si>
    <t>1164</t>
  </si>
  <si>
    <t>North Ridge Middle School</t>
  </si>
  <si>
    <t>1619 N Jackson St</t>
  </si>
  <si>
    <t>1162</t>
  </si>
  <si>
    <t>South View Upper Elem School</t>
  </si>
  <si>
    <t>133 East Ninth Street</t>
  </si>
  <si>
    <t>1171</t>
  </si>
  <si>
    <t>Danville 118 District Office</t>
  </si>
  <si>
    <t>110 E Williams</t>
  </si>
  <si>
    <t>Jackson Building</t>
  </si>
  <si>
    <t>516 N Jackson</t>
  </si>
  <si>
    <t>Danville Warehouse Building</t>
  </si>
  <si>
    <t>131 North Jackson</t>
  </si>
  <si>
    <t>Danville Buildings And Grounds And Food Service Building</t>
  </si>
  <si>
    <t>615 N Jackson</t>
  </si>
  <si>
    <t>Vermilion Co Detention Center</t>
  </si>
  <si>
    <t>150 Sager Street</t>
  </si>
  <si>
    <t>1449</t>
  </si>
  <si>
    <t>PLAINFIELD COMM CONS DIST 202</t>
  </si>
  <si>
    <t>135716</t>
  </si>
  <si>
    <t>Plainfield SD 202</t>
  </si>
  <si>
    <t>20 Gbps</t>
  </si>
  <si>
    <t>The District Technology Center</t>
  </si>
  <si>
    <t>24101 W Fort Beggs Drive</t>
  </si>
  <si>
    <t>WILMINGTON SCHOOL DIST 209 U</t>
  </si>
  <si>
    <t>135657</t>
  </si>
  <si>
    <t>Wilmington CUSD 209U</t>
  </si>
  <si>
    <t>Wilmington High School</t>
  </si>
  <si>
    <t>209 Wildcat Court</t>
  </si>
  <si>
    <t>VALLEY VIEW COMM UN DIST 365 U</t>
  </si>
  <si>
    <t>135585</t>
  </si>
  <si>
    <t>Valley View CUSD 365U</t>
  </si>
  <si>
    <t>Valley View District Office</t>
  </si>
  <si>
    <t>801 W Normantown Rd</t>
  </si>
  <si>
    <t>Valley View D.O.Technology Center</t>
  </si>
  <si>
    <t>755 Dalhart Ave</t>
  </si>
  <si>
    <t>John R Tibbott Elem School</t>
  </si>
  <si>
    <t>520 Gary Dr</t>
  </si>
  <si>
    <t>Bolingbrook High School</t>
  </si>
  <si>
    <t>365 Raider Way</t>
  </si>
  <si>
    <t>Jonas E Salk Elem School</t>
  </si>
  <si>
    <t>500 King Arthur Way</t>
  </si>
  <si>
    <t>Oak View Elem School</t>
  </si>
  <si>
    <t>150 N Schmidt Rd</t>
  </si>
  <si>
    <t>Brooks Middle School</t>
  </si>
  <si>
    <t>350 Blair Ln</t>
  </si>
  <si>
    <t>Hubert H Humphrey Middle School</t>
  </si>
  <si>
    <t>777 Falcon Ridge Way</t>
  </si>
  <si>
    <t>Romeoville High School</t>
  </si>
  <si>
    <t>100 N Independence Blvd</t>
  </si>
  <si>
    <t>Jane Addams Middle School</t>
  </si>
  <si>
    <t>905 Lily Cache Ln</t>
  </si>
  <si>
    <t>John J Lukancic Middle Sch</t>
  </si>
  <si>
    <t>725 W Normantown Rd</t>
  </si>
  <si>
    <t>Irene King Elem School</t>
  </si>
  <si>
    <t>301 Eaton Ave</t>
  </si>
  <si>
    <t>Robert C Hill Elem School</t>
  </si>
  <si>
    <t>616 Dalhart Ave</t>
  </si>
  <si>
    <t>Kenneth L Hermansen Elementary</t>
  </si>
  <si>
    <t>101 Wesglen Pkwy</t>
  </si>
  <si>
    <t>A Vito Martinez Middle School</t>
  </si>
  <si>
    <t>590 Belmont Dr</t>
  </si>
  <si>
    <t>Bernard J Ward Elem School</t>
  </si>
  <si>
    <t>200 Recreation Dr</t>
  </si>
  <si>
    <t>Independence Elem School</t>
  </si>
  <si>
    <t>230 S Orchard Dr</t>
  </si>
  <si>
    <t>Pioneer Elementary School</t>
  </si>
  <si>
    <t>1470 Raven Dr</t>
  </si>
  <si>
    <t>Jamie McGee Elementary School</t>
  </si>
  <si>
    <t>179 Commonwealth Dr</t>
  </si>
  <si>
    <t>Wood View Elem School</t>
  </si>
  <si>
    <t>197 Winston Dr</t>
  </si>
  <si>
    <t>Skoff Elementary</t>
  </si>
  <si>
    <t>775 W Normantown Rd</t>
  </si>
  <si>
    <t>ROCKTON SCHOOL DISTRICT 140</t>
  </si>
  <si>
    <t>135896</t>
  </si>
  <si>
    <t>Rockton SD 140</t>
  </si>
  <si>
    <t>Whitman Post Elem School</t>
  </si>
  <si>
    <t>1060 E Union St</t>
  </si>
  <si>
    <t>153</t>
  </si>
  <si>
    <t>Stephen Mack Middle School</t>
  </si>
  <si>
    <t>11810 Old River Road</t>
  </si>
  <si>
    <t>PALATINE CC SCHOOL DISTRICT 15</t>
  </si>
  <si>
    <t>135307</t>
  </si>
  <si>
    <t>Palatine CCSD 15</t>
  </si>
  <si>
    <t>Joseph M. Kiszka Educational Service Center</t>
  </si>
  <si>
    <t>580 NORTH 1st BANK DRIVE</t>
  </si>
  <si>
    <t>Walter R Sundling Jr High Sch</t>
  </si>
  <si>
    <t>1100 N Smith St</t>
  </si>
  <si>
    <t>Stuart R Paddock School</t>
  </si>
  <si>
    <t>225 W Washington St</t>
  </si>
  <si>
    <t>Virginia Lake Elem School</t>
  </si>
  <si>
    <t>925 N Glenn Dr</t>
  </si>
  <si>
    <t>Willow Bend Elem School</t>
  </si>
  <si>
    <t>4700 Barker Ave</t>
  </si>
  <si>
    <t>Lake Louise Elem School</t>
  </si>
  <si>
    <t>500 N Jonathan Dr</t>
  </si>
  <si>
    <t>1021 N Ridgewood Ln</t>
  </si>
  <si>
    <t>Marion Jordan Elem School</t>
  </si>
  <si>
    <t>100 N Harrison Ave</t>
  </si>
  <si>
    <t>459</t>
  </si>
  <si>
    <t>1020 E Sayles Dr</t>
  </si>
  <si>
    <t>CONYERS LEARNING ACADEMY</t>
  </si>
  <si>
    <t>2800 CENTRAL RD</t>
  </si>
  <si>
    <t>Plum Grove Jr High School</t>
  </si>
  <si>
    <t>2600 Plum Grove Rd</t>
  </si>
  <si>
    <t>Pleasant Hill Elem School</t>
  </si>
  <si>
    <t>434 W ILLINOIS AVE</t>
  </si>
  <si>
    <t>Maintenance Warehouse</t>
  </si>
  <si>
    <t>1001 Rohlwing Road</t>
  </si>
  <si>
    <t>Kimball Hill Elem School</t>
  </si>
  <si>
    <t>2905 Meadow Dr</t>
  </si>
  <si>
    <t>Carl Sandburg Jr High School</t>
  </si>
  <si>
    <t>2600 Martin Ln</t>
  </si>
  <si>
    <t>JEFFERSON ELEMENTARY SCHOOL</t>
  </si>
  <si>
    <t>3805 Winston Dr</t>
  </si>
  <si>
    <t>Central Road Elem School</t>
  </si>
  <si>
    <t>3800 Central Rd</t>
  </si>
  <si>
    <t>Hunting Ridge Elem School</t>
  </si>
  <si>
    <t>1105 W Illinois Ave</t>
  </si>
  <si>
    <t>Frank C Whiteley Elem School</t>
  </si>
  <si>
    <t>4335 Haman Ave</t>
  </si>
  <si>
    <t>Winston Campus Elementary</t>
  </si>
  <si>
    <t>900 E PALATINE RD</t>
  </si>
  <si>
    <t>461</t>
  </si>
  <si>
    <t>Gray M Sanborn Elem School</t>
  </si>
  <si>
    <t>101 N Oak St</t>
  </si>
  <si>
    <t>PROSPECT HEIGHTS SCHOOL DISTRICT 23</t>
  </si>
  <si>
    <t>135314</t>
  </si>
  <si>
    <t>Prospect Heights SD 23</t>
  </si>
  <si>
    <t>Anne Sullivan Elem School</t>
  </si>
  <si>
    <t>610 N Schoenbeck Rd</t>
  </si>
  <si>
    <t>1376</t>
  </si>
  <si>
    <t>Dwight D Eisenhower Elem School</t>
  </si>
  <si>
    <t>1 N Schoenbeck Rd</t>
  </si>
  <si>
    <t>ARLINGTON HEIGHTS SCH DIST 25</t>
  </si>
  <si>
    <t>135210</t>
  </si>
  <si>
    <t>Arlington Heights SD 25</t>
  </si>
  <si>
    <t>Olive-Mary Stitt School</t>
  </si>
  <si>
    <t>303 E Olive St</t>
  </si>
  <si>
    <t>South Middle School</t>
  </si>
  <si>
    <t>400 S HIGHLAND AVE</t>
  </si>
  <si>
    <t>Thomas Middle School</t>
  </si>
  <si>
    <t>1430 N Belmont Ave</t>
  </si>
  <si>
    <t>Dryden Elem School</t>
  </si>
  <si>
    <t>722 S Dryden Pl</t>
  </si>
  <si>
    <t>Greenbrier Elem School</t>
  </si>
  <si>
    <t>2330 N Verde Dr</t>
  </si>
  <si>
    <t>Ivy Hill Elem School</t>
  </si>
  <si>
    <t>2211 N Burke Dr</t>
  </si>
  <si>
    <t>Patton Elem School</t>
  </si>
  <si>
    <t>1616 N Patton Ave</t>
  </si>
  <si>
    <t>Westgate Elem School</t>
  </si>
  <si>
    <t>500 S Dwyer Ave</t>
  </si>
  <si>
    <t>Windsor Elementary School</t>
  </si>
  <si>
    <t>1315 E Miner St</t>
  </si>
  <si>
    <t>ARLINGTON HEIGHTS SD 25 ADMIN BLDG</t>
  </si>
  <si>
    <t>1200 S. DUNTON AVE.</t>
  </si>
  <si>
    <t>ARLINGTON HEIGHTS SD 25 FACILITIES MGMT</t>
  </si>
  <si>
    <t>1101 E MINER ST</t>
  </si>
  <si>
    <t>RIVER TRAILS SCHOOL DIST 26</t>
  </si>
  <si>
    <t>135289</t>
  </si>
  <si>
    <t>River Trails SD 26</t>
  </si>
  <si>
    <t>Euclid Elem School</t>
  </si>
  <si>
    <t>1211 N Wheeling Rd</t>
  </si>
  <si>
    <t>River Trails Middle School</t>
  </si>
  <si>
    <t>1000 N WOLF RD</t>
  </si>
  <si>
    <t>EDUCATIONAL SERVICE CENTER</t>
  </si>
  <si>
    <t>1900 EAST KENSINGTON ROAD</t>
  </si>
  <si>
    <t>Indian Grove Elem School</t>
  </si>
  <si>
    <t>1340 N Burning Bush Ln</t>
  </si>
  <si>
    <t>NORTHBROOK ELEM SCHOOL DIST 27</t>
  </si>
  <si>
    <t>135298</t>
  </si>
  <si>
    <t>Northbrook ESD 27</t>
  </si>
  <si>
    <t>Hickory Point Elem School</t>
  </si>
  <si>
    <t>500 Laburnum Dr</t>
  </si>
  <si>
    <t>1404</t>
  </si>
  <si>
    <t>Wood Oaks Jr High School</t>
  </si>
  <si>
    <t>1250 Sanders Rd</t>
  </si>
  <si>
    <t>1246</t>
  </si>
  <si>
    <t>Shabonee School</t>
  </si>
  <si>
    <t>1000 Pfingsten Road</t>
  </si>
  <si>
    <t>1247</t>
  </si>
  <si>
    <t>SUNSET RIDGE SCHOOL DIST 29</t>
  </si>
  <si>
    <t>135344</t>
  </si>
  <si>
    <t>Sunset Ridge SD 29</t>
  </si>
  <si>
    <t>Middlefork Primary School</t>
  </si>
  <si>
    <t>405 Wagner Rd</t>
  </si>
  <si>
    <t>Sunset Ridge Elem School</t>
  </si>
  <si>
    <t>525 Sunset Ridge Rd</t>
  </si>
  <si>
    <t>1277</t>
  </si>
  <si>
    <t>GLENVIEW SCHOOL DISTRICT 34</t>
  </si>
  <si>
    <t>135240</t>
  </si>
  <si>
    <t>Glenview CCSD 34</t>
  </si>
  <si>
    <t>Glenview District 34 Administration Building</t>
  </si>
  <si>
    <t>1401 Greenwood Road</t>
  </si>
  <si>
    <t>Attea Middle School</t>
  </si>
  <si>
    <t>2500 Chestnut Ave</t>
  </si>
  <si>
    <t>1276</t>
  </si>
  <si>
    <t>Glen Grove Elem School</t>
  </si>
  <si>
    <t>3900 Glenview Rd</t>
  </si>
  <si>
    <t>1271</t>
  </si>
  <si>
    <t>Springman Middle School</t>
  </si>
  <si>
    <t>2701 Central Rd</t>
  </si>
  <si>
    <t>1274</t>
  </si>
  <si>
    <t>Hoffman Elem School</t>
  </si>
  <si>
    <t>2000 Harrison St</t>
  </si>
  <si>
    <t>Lyon Elem School</t>
  </si>
  <si>
    <t>1335 Waukegan Rd</t>
  </si>
  <si>
    <t>1275</t>
  </si>
  <si>
    <t>Henking Elem School</t>
  </si>
  <si>
    <t>2941 Linneman St</t>
  </si>
  <si>
    <t>1361</t>
  </si>
  <si>
    <t>1272</t>
  </si>
  <si>
    <t>Pleasant Ridge Elem School</t>
  </si>
  <si>
    <t>1730 Sunset Ridge Rd</t>
  </si>
  <si>
    <t>WINNETKA SCHOOL DISTRICT 36</t>
  </si>
  <si>
    <t>135345</t>
  </si>
  <si>
    <t>Winnetka SD 36</t>
  </si>
  <si>
    <t>The Skokie School</t>
  </si>
  <si>
    <t>520 Glendale Ave</t>
  </si>
  <si>
    <t>AVOCA SCHOOL DISTRICT 37</t>
  </si>
  <si>
    <t>135341</t>
  </si>
  <si>
    <t>Avoca SD 37</t>
  </si>
  <si>
    <t>Marie Murphy School</t>
  </si>
  <si>
    <t>2921 Illinois Rd</t>
  </si>
  <si>
    <t>Avoca West Elem School</t>
  </si>
  <si>
    <t>235 Beech Dr</t>
  </si>
  <si>
    <t>KENILWORTH SCHOOL DISTRICT 38</t>
  </si>
  <si>
    <t>135262</t>
  </si>
  <si>
    <t>Kenilworth SD 38</t>
  </si>
  <si>
    <t>The Joseph Sears School</t>
  </si>
  <si>
    <t>542 ABBOTSFORD RD</t>
  </si>
  <si>
    <t>1202</t>
  </si>
  <si>
    <t>MOUNT PROSPECT SCHOOL DIST 57</t>
  </si>
  <si>
    <t>135290</t>
  </si>
  <si>
    <t>Mount Prospect SD 57</t>
  </si>
  <si>
    <t>District 57 Administration Center</t>
  </si>
  <si>
    <t>701 West Gregory Street</t>
  </si>
  <si>
    <t>PARK RDG COMM CONS SCH DIST 64</t>
  </si>
  <si>
    <t>135308</t>
  </si>
  <si>
    <t>Park Ridge CCSD 64</t>
  </si>
  <si>
    <t>Emerson Middle School</t>
  </si>
  <si>
    <t>8101 Cumberland Avenue</t>
  </si>
  <si>
    <t>200 S Lincoln Ave</t>
  </si>
  <si>
    <t>1373</t>
  </si>
  <si>
    <t>1245</t>
  </si>
  <si>
    <t>EVANSTON-SKOKIE SCHOOL DISTRICT 65</t>
  </si>
  <si>
    <t>135479</t>
  </si>
  <si>
    <t>Evanston CCSD 65</t>
  </si>
  <si>
    <t>Joseph Hill Ed Center</t>
  </si>
  <si>
    <t>1500 Mcdaniel Ave</t>
  </si>
  <si>
    <t>1360</t>
  </si>
  <si>
    <t>1280</t>
  </si>
  <si>
    <t>GOLF SCHOOL DISTRICT 67</t>
  </si>
  <si>
    <t>135284</t>
  </si>
  <si>
    <t>Golf ESD 67</t>
  </si>
  <si>
    <t>Hynes Elem School</t>
  </si>
  <si>
    <t>9000 Belleforte Ave</t>
  </si>
  <si>
    <t>Golf Middle School</t>
  </si>
  <si>
    <t>9401 Waukegan Rd</t>
  </si>
  <si>
    <t>1279</t>
  </si>
  <si>
    <t>1395</t>
  </si>
  <si>
    <t>1281</t>
  </si>
  <si>
    <t>1446</t>
  </si>
  <si>
    <t>NILES ELEM SCHOOL DISTRICT 71</t>
  </si>
  <si>
    <t>135770</t>
  </si>
  <si>
    <t>Niles ESD 71</t>
  </si>
  <si>
    <t>Niles Elem School District 71</t>
  </si>
  <si>
    <t>6901 W Oakton St</t>
  </si>
  <si>
    <t>1210</t>
  </si>
  <si>
    <t>EAST PRAIRIE SCHOOL DIST 73</t>
  </si>
  <si>
    <t>135323</t>
  </si>
  <si>
    <t>East Prairie SD 73</t>
  </si>
  <si>
    <t>East Prairie Elem School</t>
  </si>
  <si>
    <t>7616 East Prairie Road</t>
  </si>
  <si>
    <t>ROSEMONT ELEM SCHOOL DIST 78</t>
  </si>
  <si>
    <t>135231</t>
  </si>
  <si>
    <t>Rosemont ESD 78</t>
  </si>
  <si>
    <t>6101 Ruby St</t>
  </si>
  <si>
    <t>427</t>
  </si>
  <si>
    <t>PENNOYER SCHOOL DISTRICT 79</t>
  </si>
  <si>
    <t>135763</t>
  </si>
  <si>
    <t>Pennoyer SD 79</t>
  </si>
  <si>
    <t>Pennoyer Elem School</t>
  </si>
  <si>
    <t>5200 N Cumberland Ave</t>
  </si>
  <si>
    <t>1407</t>
  </si>
  <si>
    <t>MANNHEIM SCHOOL DISTRICT 83</t>
  </si>
  <si>
    <t>135388</t>
  </si>
  <si>
    <t>Mannheim SD 83</t>
  </si>
  <si>
    <t>Enger School</t>
  </si>
  <si>
    <t>10401 Grand Ave</t>
  </si>
  <si>
    <t>1447</t>
  </si>
  <si>
    <t>RIVER GROVE SCHOOL DIST 85 1/2</t>
  </si>
  <si>
    <t>135442</t>
  </si>
  <si>
    <t>River Grove SD 85-5</t>
  </si>
  <si>
    <t>River Grove Elem School</t>
  </si>
  <si>
    <t>2650 N Thatcher Ave</t>
  </si>
  <si>
    <t>1200</t>
  </si>
  <si>
    <t>Union Ridge School District 86</t>
  </si>
  <si>
    <t>135765</t>
  </si>
  <si>
    <t>Union Ridge SD 86</t>
  </si>
  <si>
    <t>Union Ridge Elem School</t>
  </si>
  <si>
    <t>4600 N Oak Park Ave</t>
  </si>
  <si>
    <t>Bellwood School District 88</t>
  </si>
  <si>
    <t>135365</t>
  </si>
  <si>
    <t>Bellwood SD 88</t>
  </si>
  <si>
    <t>Bellwood School District 88 Administration Building</t>
  </si>
  <si>
    <t>640 Eastern Avenue</t>
  </si>
  <si>
    <t>Grant Primary</t>
  </si>
  <si>
    <t>1801 North 36th Avenue</t>
  </si>
  <si>
    <t>Roosevelt Middle School</t>
  </si>
  <si>
    <t>2500 Oak Street</t>
  </si>
  <si>
    <t>Grant Elem School</t>
  </si>
  <si>
    <t>1300 N 34th Avenue</t>
  </si>
  <si>
    <t>1350</t>
  </si>
  <si>
    <t>Early Childhood Cntr/Lincoln Primary</t>
  </si>
  <si>
    <t>3519 Wilcox Ave</t>
  </si>
  <si>
    <t>3317 Butterfield Road</t>
  </si>
  <si>
    <t>Thurgood Marshall Elem School</t>
  </si>
  <si>
    <t>2501 Oak Street</t>
  </si>
  <si>
    <t>3420 Jackson St</t>
  </si>
  <si>
    <t>RIVER FOREST SCHOOL DIST 90</t>
  </si>
  <si>
    <t>135484</t>
  </si>
  <si>
    <t>River Forest SD 90</t>
  </si>
  <si>
    <t>7560 Oak Ave</t>
  </si>
  <si>
    <t>FOREST PARK SCHOOL DISTRICT 91</t>
  </si>
  <si>
    <t>135384</t>
  </si>
  <si>
    <t>Forest Park SD 91</t>
  </si>
  <si>
    <t>Forest Park Middle School</t>
  </si>
  <si>
    <t>925 Beloit Ave</t>
  </si>
  <si>
    <t>543 Hannah Ave</t>
  </si>
  <si>
    <t>1199</t>
  </si>
  <si>
    <t>Betsy Ross Elem School</t>
  </si>
  <si>
    <t>1315 Marengo Ave</t>
  </si>
  <si>
    <t>Grant-White Elem School</t>
  </si>
  <si>
    <t>147 Circle Ave</t>
  </si>
  <si>
    <t>HILLSIDE SCHOOL DISTRICT 93</t>
  </si>
  <si>
    <t>135437</t>
  </si>
  <si>
    <t>Hillside SD 93</t>
  </si>
  <si>
    <t>Hillside Elem School</t>
  </si>
  <si>
    <t>4804 HARRISON ST</t>
  </si>
  <si>
    <t>BROOKFIELD-LAGRANGE PK DIST 95</t>
  </si>
  <si>
    <t>135670</t>
  </si>
  <si>
    <t>Brookfield Lagrange Park SD 95</t>
  </si>
  <si>
    <t>S E Gross Middle School</t>
  </si>
  <si>
    <t>3524 Maple Ave</t>
  </si>
  <si>
    <t>District 95 Office</t>
  </si>
  <si>
    <t>3724 Prairie Ave.</t>
  </si>
  <si>
    <t>Brook Park Elem School</t>
  </si>
  <si>
    <t>1214 Raymond Ave</t>
  </si>
  <si>
    <t>OAK PARK ELEM SCHOOL DIST 97</t>
  </si>
  <si>
    <t>135483</t>
  </si>
  <si>
    <t>Oak Park ESD 97</t>
  </si>
  <si>
    <t>OAK PARK ELEMENTARY SCHOOL District Administrative Offices</t>
  </si>
  <si>
    <t>260 MADISON ST,</t>
  </si>
  <si>
    <t>CICERO SCHOOL DISTRICT 99</t>
  </si>
  <si>
    <t>135776</t>
  </si>
  <si>
    <t>Cicero SD 99</t>
  </si>
  <si>
    <t>Unity School East Campus</t>
  </si>
  <si>
    <t>2100 S Laramie</t>
  </si>
  <si>
    <t>LaGrange District 102</t>
  </si>
  <si>
    <t>135699</t>
  </si>
  <si>
    <t>LAGRANGE SD 102</t>
  </si>
  <si>
    <t>333 North Park Road</t>
  </si>
  <si>
    <t>1422</t>
  </si>
  <si>
    <t>PARK JR HIGH SCHOOL</t>
  </si>
  <si>
    <t>325 N Park Rd</t>
  </si>
  <si>
    <t>CONGRESS PARK ELEMENTARY SCHOOL</t>
  </si>
  <si>
    <t>9311 Shields Ave</t>
  </si>
  <si>
    <t>FOREST ROAD ELEMENTARY SCHOOL</t>
  </si>
  <si>
    <t>901 Forest Rd</t>
  </si>
  <si>
    <t>Lyons School District 103</t>
  </si>
  <si>
    <t>135704</t>
  </si>
  <si>
    <t>Lyons SD 103</t>
  </si>
  <si>
    <t>Lyons School District 103 Office</t>
  </si>
  <si>
    <t>4100 Joliet Ave</t>
  </si>
  <si>
    <t>4300 Grove Ave</t>
  </si>
  <si>
    <t>4100 Scoville Ave</t>
  </si>
  <si>
    <t>Home Elem School</t>
  </si>
  <si>
    <t>4400 Home Ave</t>
  </si>
  <si>
    <t>J W Robinson Jr Elem School</t>
  </si>
  <si>
    <t>4431 Gage Ave</t>
  </si>
  <si>
    <t>Costello School</t>
  </si>
  <si>
    <t>4632 Clyde</t>
  </si>
  <si>
    <t>1374</t>
  </si>
  <si>
    <t>La Grange School District 105</t>
  </si>
  <si>
    <t>135695</t>
  </si>
  <si>
    <t>LAGRANGE SD 105 (SOUTH)</t>
  </si>
  <si>
    <t>HODGKINS ELEMENTARY SCHOOL</t>
  </si>
  <si>
    <t>6516 South Kane Avenue</t>
  </si>
  <si>
    <t>1421</t>
  </si>
  <si>
    <t>SPRING AVENUE ELEMENTARY SCHOOL</t>
  </si>
  <si>
    <t>1001 S. Spring Avenue</t>
  </si>
  <si>
    <t>1420</t>
  </si>
  <si>
    <t>1372</t>
  </si>
  <si>
    <t>SEVENTH AVENUE ELEMENTARY SCHOOL</t>
  </si>
  <si>
    <t>701 S. Seventh Avenue</t>
  </si>
  <si>
    <t>1369</t>
  </si>
  <si>
    <t>IDEAL ELEMENTARY SCHOOL</t>
  </si>
  <si>
    <t>9901 W. 58th Street</t>
  </si>
  <si>
    <t>1370</t>
  </si>
  <si>
    <t>LA GRANGE HIGHLANDS DIST 106</t>
  </si>
  <si>
    <t>135696</t>
  </si>
  <si>
    <t>LaGrange Highlands SD 106</t>
  </si>
  <si>
    <t>1750 W Plainfield Rd</t>
  </si>
  <si>
    <t>CENTRAL STICKNEY SCH DIST 110</t>
  </si>
  <si>
    <t>135758</t>
  </si>
  <si>
    <t>Central Stickney SD 110</t>
  </si>
  <si>
    <t>Charles J Sahs Elem School</t>
  </si>
  <si>
    <t>5001 S Long Ave</t>
  </si>
  <si>
    <t>BURBANK SCHOOL DISTRICT 111</t>
  </si>
  <si>
    <t>135618</t>
  </si>
  <si>
    <t>Burbank SD 111</t>
  </si>
  <si>
    <t>Burbank Administrative Building</t>
  </si>
  <si>
    <t>7600 South Central Avenue</t>
  </si>
  <si>
    <t>F B Mccord Elem School</t>
  </si>
  <si>
    <t>8450 Nashville Ave</t>
  </si>
  <si>
    <t>Maddock Elementary School</t>
  </si>
  <si>
    <t>83rd And Sayre Avenue</t>
  </si>
  <si>
    <t>1353</t>
  </si>
  <si>
    <t>Edward J Tobin Elem School</t>
  </si>
  <si>
    <t>85th And Narragansett</t>
  </si>
  <si>
    <t>Harry E Fry School</t>
  </si>
  <si>
    <t>78th And Mobile</t>
  </si>
  <si>
    <t>Liberty Junior High School</t>
  </si>
  <si>
    <t>8058 S Mansfield Ave</t>
  </si>
  <si>
    <t>Luther Burbank Elem School</t>
  </si>
  <si>
    <t>83rd And Linder Avenue</t>
  </si>
  <si>
    <t>Richard Byrd Elementary School</t>
  </si>
  <si>
    <t>83rd And La Vergne Avenue</t>
  </si>
  <si>
    <t>LEMONT-BROMBEREK CSD 113A</t>
  </si>
  <si>
    <t>135566</t>
  </si>
  <si>
    <t>Lemont-Bromberek CSD 113A</t>
  </si>
  <si>
    <t>Old Quarry Middle Sch</t>
  </si>
  <si>
    <t>16100 W 127th St</t>
  </si>
  <si>
    <t>North Palos School District 117</t>
  </si>
  <si>
    <t>135614</t>
  </si>
  <si>
    <t>North Palos SD 117</t>
  </si>
  <si>
    <t>Dr Kenneth M Sorrick School</t>
  </si>
  <si>
    <t>7825 West 103rd Street</t>
  </si>
  <si>
    <t>H H Conrady Jr High School</t>
  </si>
  <si>
    <t>7950 West 97th Street</t>
  </si>
  <si>
    <t>Dorn Elementary School</t>
  </si>
  <si>
    <t>7840 West 92nd Street</t>
  </si>
  <si>
    <t>Glen Oaks Elem School</t>
  </si>
  <si>
    <t>9045 South 88th Avenue</t>
  </si>
  <si>
    <t>Oak Ridge Elem School</t>
  </si>
  <si>
    <t>8791 West 103rd Street</t>
  </si>
  <si>
    <t>PALOS COMM CONS SCH DIST 118</t>
  </si>
  <si>
    <t>135629</t>
  </si>
  <si>
    <t>Palos CCSD 118</t>
  </si>
  <si>
    <t>Palos West Elementary School</t>
  </si>
  <si>
    <t>12700 S 104th Ave</t>
  </si>
  <si>
    <t>OAK LAWN-HOMETOWN SCH DIST 123</t>
  </si>
  <si>
    <t>135607</t>
  </si>
  <si>
    <t>Oak Lawn-Hometown SD 123</t>
  </si>
  <si>
    <t>Oak Lawn-Hometown Middle Sch</t>
  </si>
  <si>
    <t>5345 West 99th Street</t>
  </si>
  <si>
    <t>1174</t>
  </si>
  <si>
    <t>425</t>
  </si>
  <si>
    <t>J M Hannum Elem School</t>
  </si>
  <si>
    <t>9800 S TRIPP AVE</t>
  </si>
  <si>
    <t>OAK LAWN-HOMETOWN SCHOOL DISTRICT 123 ADMIN BUILDING</t>
  </si>
  <si>
    <t>4201 W. 93RD STREET</t>
  </si>
  <si>
    <t>J Covington Elem School</t>
  </si>
  <si>
    <t>9130 S 52ND AVE</t>
  </si>
  <si>
    <t>Hometown Elem School</t>
  </si>
  <si>
    <t>8870 S DUFFY AVE</t>
  </si>
  <si>
    <t>Kolmar Avenue Elem School</t>
  </si>
  <si>
    <t>10425 S KOLMAR AVE</t>
  </si>
  <si>
    <t>424</t>
  </si>
  <si>
    <t>Sward Elem School</t>
  </si>
  <si>
    <t>9830 S BRANDT AVE</t>
  </si>
  <si>
    <t>ATWOOD HEIGHTS SCHOOL DIST 125</t>
  </si>
  <si>
    <t>135772</t>
  </si>
  <si>
    <t>Atwood Heights SD 125</t>
  </si>
  <si>
    <t>Hamlin Upper Grade Center</t>
  </si>
  <si>
    <t>12150 S Hamlin Ave</t>
  </si>
  <si>
    <t>1316</t>
  </si>
  <si>
    <t>WORTH SCHOOL DISTRICT 127</t>
  </si>
  <si>
    <t>135658</t>
  </si>
  <si>
    <t>Worth SD 127</t>
  </si>
  <si>
    <t>Worth School District 127 Administrative Building</t>
  </si>
  <si>
    <t>11218 South Ridgeland Avenue</t>
  </si>
  <si>
    <t>1453</t>
  </si>
  <si>
    <t>Worth Elem School</t>
  </si>
  <si>
    <t>11158 S Oak Park Ave</t>
  </si>
  <si>
    <t>Worth Jr High School</t>
  </si>
  <si>
    <t>11151 S New England Ave</t>
  </si>
  <si>
    <t>Worthwoods Elem School</t>
  </si>
  <si>
    <t>11000th S Oketo Ave</t>
  </si>
  <si>
    <t>PALOS HEIGHTS SCHOOL DIST 128</t>
  </si>
  <si>
    <t>135628</t>
  </si>
  <si>
    <t>Palos Heights SD 128</t>
  </si>
  <si>
    <t>Independence Jr High School</t>
  </si>
  <si>
    <t>6610 W HIGHLAND DR</t>
  </si>
  <si>
    <t>Indian Hill</t>
  </si>
  <si>
    <t>12800 S Austin Ave</t>
  </si>
  <si>
    <t>Navajo Heights Elem School</t>
  </si>
  <si>
    <t>12401 S Oak Park Ave</t>
  </si>
  <si>
    <t>Chippewa Elem School</t>
  </si>
  <si>
    <t>12425 S Austin Ave</t>
  </si>
  <si>
    <t>155</t>
  </si>
  <si>
    <t>Cook County School District 130</t>
  </si>
  <si>
    <t>135491</t>
  </si>
  <si>
    <t>Cook County SD 130</t>
  </si>
  <si>
    <t>Paul Revere Primary School</t>
  </si>
  <si>
    <t>2300 West 123rd Place</t>
  </si>
  <si>
    <t>COOK COUNTY ADMIN OFFICE</t>
  </si>
  <si>
    <t>12300 GREENWOOD AVE</t>
  </si>
  <si>
    <t>George Washington Elementary Sch</t>
  </si>
  <si>
    <t>12545 South Homan Avenue</t>
  </si>
  <si>
    <t>2140 W. Broadway</t>
  </si>
  <si>
    <t>Horace Mann School</t>
  </si>
  <si>
    <t>2975 W. Broadway.</t>
  </si>
  <si>
    <t>Whittier Elementary School</t>
  </si>
  <si>
    <t>13043 South Maple Ave</t>
  </si>
  <si>
    <t>Nathan Hale Middle School</t>
  </si>
  <si>
    <t>5312 West 135th Street</t>
  </si>
  <si>
    <t>Everett F Kerr Middle School</t>
  </si>
  <si>
    <t>12915 South Maple Ave</t>
  </si>
  <si>
    <t>GREENWOOD</t>
  </si>
  <si>
    <t>12418 HIGHLAND AV</t>
  </si>
  <si>
    <t>ORLAND SCHOOL DISTRICT 135</t>
  </si>
  <si>
    <t>135626</t>
  </si>
  <si>
    <t>Orland SD 135</t>
  </si>
  <si>
    <t>Century Junior High School</t>
  </si>
  <si>
    <t>10801 W 159th St</t>
  </si>
  <si>
    <t>FOREST RIDGE SCHOOL DIST 142</t>
  </si>
  <si>
    <t>135603</t>
  </si>
  <si>
    <t>Forest Ridge SD 142</t>
  </si>
  <si>
    <t>Jack Hille Middle School</t>
  </si>
  <si>
    <t>5800 151ST ST</t>
  </si>
  <si>
    <t>Ridge Early Childhood Center</t>
  </si>
  <si>
    <t>5151 149th St</t>
  </si>
  <si>
    <t>Lee R Foster Elem School</t>
  </si>
  <si>
    <t>5931 School St</t>
  </si>
  <si>
    <t>Kerkstra Elem School</t>
  </si>
  <si>
    <t>14950 Laramie Ave</t>
  </si>
  <si>
    <t>MIDLOTHIAN SCHOOL DISTRICT 143</t>
  </si>
  <si>
    <t>135582</t>
  </si>
  <si>
    <t>Midlothian SD 143</t>
  </si>
  <si>
    <t>Central Park Elem School</t>
  </si>
  <si>
    <t>36221 W. 151st St</t>
  </si>
  <si>
    <t>1448</t>
  </si>
  <si>
    <t>COMMUNITY CONSOLIDATED SCHOOL DISTRICT 146</t>
  </si>
  <si>
    <t>135653</t>
  </si>
  <si>
    <t>CCSD 146 Tinley Park</t>
  </si>
  <si>
    <t>Ccsd 146 Administration Center</t>
  </si>
  <si>
    <t>6611 West 171st St</t>
  </si>
  <si>
    <t>Walter F Fierke Ed Center</t>
  </si>
  <si>
    <t>6535 Victoria Dr</t>
  </si>
  <si>
    <t>Central Middle School</t>
  </si>
  <si>
    <t>18146 Oak Park Ave</t>
  </si>
  <si>
    <t>Arnold W Kruse Ed Center</t>
  </si>
  <si>
    <t>7617 Hemlock Dr</t>
  </si>
  <si>
    <t>1319</t>
  </si>
  <si>
    <t>6701 179th St</t>
  </si>
  <si>
    <t>Ccsd 146 District Warehouse</t>
  </si>
  <si>
    <t>17549 Duvan Drive</t>
  </si>
  <si>
    <t>Bert H Fulton School</t>
  </si>
  <si>
    <t>6601 171st St</t>
  </si>
  <si>
    <t>HARVEY SCHOOL DISTRICT 152</t>
  </si>
  <si>
    <t>135536</t>
  </si>
  <si>
    <t>Harvey SD 152</t>
  </si>
  <si>
    <t>Harvey Sd 152 Administration</t>
  </si>
  <si>
    <t>16001 Lincoln Avenue</t>
  </si>
  <si>
    <t>1396</t>
  </si>
  <si>
    <t>Bryant Elem School</t>
  </si>
  <si>
    <t>147 Main St</t>
  </si>
  <si>
    <t>1299</t>
  </si>
  <si>
    <t>71 E 152nd St</t>
  </si>
  <si>
    <t>Brooks Junior High School</t>
  </si>
  <si>
    <t>14741 Wallace St</t>
  </si>
  <si>
    <t>Sandburg Early Childhood Center</t>
  </si>
  <si>
    <t>145th And Myrtle Ave</t>
  </si>
  <si>
    <t>1301</t>
  </si>
  <si>
    <t>Maya Angelou Elem Sch</t>
  </si>
  <si>
    <t>15748 Page Ave</t>
  </si>
  <si>
    <t>Holmes Elem School</t>
  </si>
  <si>
    <t>160th St And Carse Ave</t>
  </si>
  <si>
    <t>1300</t>
  </si>
  <si>
    <t>1310</t>
  </si>
  <si>
    <t>HAZEL CREST SCH DIST 152 1/2</t>
  </si>
  <si>
    <t>135541</t>
  </si>
  <si>
    <t>Hazel Crest SD 152-5</t>
  </si>
  <si>
    <t>Warren Palm School Administrative Center</t>
  </si>
  <si>
    <t>1910 W 170th Street</t>
  </si>
  <si>
    <t>1363</t>
  </si>
  <si>
    <t>1309</t>
  </si>
  <si>
    <t>Jesse C White Learning Academy</t>
  </si>
  <si>
    <t>16910 Western Ave</t>
  </si>
  <si>
    <t>Barack H Obama Learning Academy</t>
  </si>
  <si>
    <t>16448 S Park</t>
  </si>
  <si>
    <t>MATTESON SCHOOL DISTRICT 162</t>
  </si>
  <si>
    <t>135632</t>
  </si>
  <si>
    <t>Matteson ESD 162</t>
  </si>
  <si>
    <t>O W Huth Middle School</t>
  </si>
  <si>
    <t>3718 213th Pl</t>
  </si>
  <si>
    <t>Matteson School District 162 District Office</t>
  </si>
  <si>
    <t>4601 Sauk Trail</t>
  </si>
  <si>
    <t>Arcadia Elem School</t>
  </si>
  <si>
    <t>20519 Arcadian Dr</t>
  </si>
  <si>
    <t>Matteson Elem School</t>
  </si>
  <si>
    <t>21245 Main St</t>
  </si>
  <si>
    <t>822</t>
  </si>
  <si>
    <t>Richton Square School</t>
  </si>
  <si>
    <t>22700 Richton Square Road</t>
  </si>
  <si>
    <t>Illinois School</t>
  </si>
  <si>
    <t>210 Illinois St</t>
  </si>
  <si>
    <t>1325</t>
  </si>
  <si>
    <t>Indiana Elem School</t>
  </si>
  <si>
    <t>165 Indiana St</t>
  </si>
  <si>
    <t>1436</t>
  </si>
  <si>
    <t>Matteson Old District Office</t>
  </si>
  <si>
    <t>3625 215th Street</t>
  </si>
  <si>
    <t>Sauk Elem School</t>
  </si>
  <si>
    <t>4435 S Churchill Dr</t>
  </si>
  <si>
    <t>BROOKWOOD SCHOOL DISTRICT 167</t>
  </si>
  <si>
    <t>135534</t>
  </si>
  <si>
    <t>Brookwood SD 167</t>
  </si>
  <si>
    <t>Brookwood Jr High School</t>
  </si>
  <si>
    <t>201 E Glenwood Lansing Rd</t>
  </si>
  <si>
    <t>1352</t>
  </si>
  <si>
    <t>RANTOUL CITY SCHOOLS DISTRICT 137</t>
  </si>
  <si>
    <t>219030</t>
  </si>
  <si>
    <t>Rantoul City SD 137</t>
  </si>
  <si>
    <t>Northview Elem School</t>
  </si>
  <si>
    <t>400 N Sheldon St</t>
  </si>
  <si>
    <t>J W Eater Jr High School</t>
  </si>
  <si>
    <t>400 E Wabash Ave</t>
  </si>
  <si>
    <t>Pleasant Acres Elem School</t>
  </si>
  <si>
    <t>1625 Short St</t>
  </si>
  <si>
    <t>Broadmeadow Elem School</t>
  </si>
  <si>
    <t>500 Sunview Rd</t>
  </si>
  <si>
    <t>Eastlawn Elem School</t>
  </si>
  <si>
    <t>650 N Maplewood Dr</t>
  </si>
  <si>
    <t>BREESE ELEM SCHOOL DISTRICT 12</t>
  </si>
  <si>
    <t>136435</t>
  </si>
  <si>
    <t>Breese ESD 12</t>
  </si>
  <si>
    <t>110 Fourth Street</t>
  </si>
  <si>
    <t>Breese Elem School</t>
  </si>
  <si>
    <t>777 Memorial Drive</t>
  </si>
  <si>
    <t>8000</t>
  </si>
  <si>
    <t>AVISTON SCHOOL DISTRICT 21</t>
  </si>
  <si>
    <t>136421</t>
  </si>
  <si>
    <t>Aviston SD 21</t>
  </si>
  <si>
    <t>Aviston Elem School</t>
  </si>
  <si>
    <t>350 S Hull St.</t>
  </si>
  <si>
    <t>1200000000</t>
  </si>
  <si>
    <t>GERMANTOWN SCHOOL DISTRICT 60</t>
  </si>
  <si>
    <t>136458</t>
  </si>
  <si>
    <t>Germantown SD 60</t>
  </si>
  <si>
    <t>Germantown Elem School</t>
  </si>
  <si>
    <t>401 Walnut St</t>
  </si>
  <si>
    <t>406</t>
  </si>
  <si>
    <t>FIELD COMM CONS SCH DISTRICT 3</t>
  </si>
  <si>
    <t>136785</t>
  </si>
  <si>
    <t>Field CCSD 3</t>
  </si>
  <si>
    <t>Field Elementary School</t>
  </si>
  <si>
    <t>21075 N Hails Ln</t>
  </si>
  <si>
    <t>RACCOON CONS SCHOOL DISTRICT 1</t>
  </si>
  <si>
    <t>136711</t>
  </si>
  <si>
    <t>Raccoon Cons SD 1</t>
  </si>
  <si>
    <t>Raccoon Cons Elem School</t>
  </si>
  <si>
    <t>3601 State Route 161</t>
  </si>
  <si>
    <t>SALEM SCHOOL DISTRICT 111</t>
  </si>
  <si>
    <t>136779</t>
  </si>
  <si>
    <t>Salem SD 111</t>
  </si>
  <si>
    <t>Franklin Park Middle School</t>
  </si>
  <si>
    <t>1325 Bobcat Cir</t>
  </si>
  <si>
    <t>ODELL G.S. #435</t>
  </si>
  <si>
    <t>135622</t>
  </si>
  <si>
    <t>Odell CCSD 435</t>
  </si>
  <si>
    <t>203 N East St</t>
  </si>
  <si>
    <t>ADDISON SCHOOL DISTRICT 4</t>
  </si>
  <si>
    <t>135359</t>
  </si>
  <si>
    <t>ADDISON SD 4</t>
  </si>
  <si>
    <t>INDIAN TRAIL JR HIGH SCHOOL</t>
  </si>
  <si>
    <t>222 N Jf Kennedy Dr</t>
  </si>
  <si>
    <t>1347</t>
  </si>
  <si>
    <t>FULLERTON ELEMENTARY SCHOOL</t>
  </si>
  <si>
    <t>400 S Michigan Ave</t>
  </si>
  <si>
    <t>STONE ELEMENTARY SCHOOL</t>
  </si>
  <si>
    <t>1404 W Stone Ave</t>
  </si>
  <si>
    <t>LINCOLN ES - SD 4</t>
  </si>
  <si>
    <t>720 N Lincoln Ave</t>
  </si>
  <si>
    <t>ARDMORE ES - SD 4</t>
  </si>
  <si>
    <t>644 S Ardmore Ave</t>
  </si>
  <si>
    <t>WESLEY ELEMENTARY SCHOOL</t>
  </si>
  <si>
    <t>1111 W Westwood Trl</t>
  </si>
  <si>
    <t>LAKE PARK ELEMENTARY SCHOOL</t>
  </si>
  <si>
    <t>330 W Lake Park Dr</t>
  </si>
  <si>
    <t>ITASCA SD 10</t>
  </si>
  <si>
    <t>135407</t>
  </si>
  <si>
    <t>ELMER H FRANZEN INTERMEDIATE SCHOOL</t>
  </si>
  <si>
    <t>730 Catalpa Ave</t>
  </si>
  <si>
    <t>200 N Maple St</t>
  </si>
  <si>
    <t>F E PEACOCK MIDDLE SCHOOL</t>
  </si>
  <si>
    <t>301 E North St</t>
  </si>
  <si>
    <t>RAYMOND BENSON PRIMARY SCHOOL</t>
  </si>
  <si>
    <t>301 E Washington St</t>
  </si>
  <si>
    <t>BLOOMINGDALE SCHOOL DIST 13</t>
  </si>
  <si>
    <t>135371</t>
  </si>
  <si>
    <t>Bloomingdale SD 13</t>
  </si>
  <si>
    <t>Westfield Middle School</t>
  </si>
  <si>
    <t>149 Fairfield Way</t>
  </si>
  <si>
    <t>Dujardin Elementary School</t>
  </si>
  <si>
    <t>166 Euclid Ave</t>
  </si>
  <si>
    <t>Erickson Elementary School</t>
  </si>
  <si>
    <t>277 Springfield Dr</t>
  </si>
  <si>
    <t>QUEEN BEE SD 16</t>
  </si>
  <si>
    <t>135404</t>
  </si>
  <si>
    <t>AMERICANA INTERMEDIATE SCHOOL</t>
  </si>
  <si>
    <t>1629 President St</t>
  </si>
  <si>
    <t>GLENSIDE MIDDLE SCHOOL</t>
  </si>
  <si>
    <t>1560 Bloomingdale Rd</t>
  </si>
  <si>
    <t>GLEN HILL PRIMARY SCHOOL</t>
  </si>
  <si>
    <t>1324 Bloomingdale Rd</t>
  </si>
  <si>
    <t>1380</t>
  </si>
  <si>
    <t>GLENWOOD ELEMENTARY SCHOOL AND ACADEMY</t>
  </si>
  <si>
    <t>1525 Bloomingdale Rd</t>
  </si>
  <si>
    <t>1270</t>
  </si>
  <si>
    <t>GLEN ELLYN SCHOOL DISTRICT 41</t>
  </si>
  <si>
    <t>135397</t>
  </si>
  <si>
    <t>Glen Ellyn SD 41</t>
  </si>
  <si>
    <t>Central Services Office</t>
  </si>
  <si>
    <t>793 Main Street</t>
  </si>
  <si>
    <t>LOMBARD SD 44</t>
  </si>
  <si>
    <t>135414</t>
  </si>
  <si>
    <t>MADISON ES - SD 44</t>
  </si>
  <si>
    <t>150 W Madison Street</t>
  </si>
  <si>
    <t>PARK VIEW ES - SD 44</t>
  </si>
  <si>
    <t>341 N Elizabeth St</t>
  </si>
  <si>
    <t>WILLIAM HAMMERSCHMIDT ELEMENTARY SCHOOL</t>
  </si>
  <si>
    <t>617 Hammerschmidt Ave</t>
  </si>
  <si>
    <t>MANOR HILL ELEMENTARY SCHOOL</t>
  </si>
  <si>
    <t>1464 S Main St</t>
  </si>
  <si>
    <t>Lombard 44 Mtce Dept</t>
  </si>
  <si>
    <t>905 S Columbine Ave</t>
  </si>
  <si>
    <t>PLEASANT LANE ELEMENTARY SCHOOL</t>
  </si>
  <si>
    <t>401 N Main St</t>
  </si>
  <si>
    <t>John Schroder Early Childhood Center</t>
  </si>
  <si>
    <t>1519 S Grace St</t>
  </si>
  <si>
    <t>BUTTERFIELD ELEMENTARY SCHOOL</t>
  </si>
  <si>
    <t>2S500 Gray Ave</t>
  </si>
  <si>
    <t>GLENN WESTLAKE MIDDLE SCHOOL</t>
  </si>
  <si>
    <t>1514 S Main St</t>
  </si>
  <si>
    <t>SALT CREEK SCHOOL DISTRICT 48</t>
  </si>
  <si>
    <t>135460</t>
  </si>
  <si>
    <t>Salt Creek SD 48</t>
  </si>
  <si>
    <t>John E Albright Middle School</t>
  </si>
  <si>
    <t>1110 S Villa Ave</t>
  </si>
  <si>
    <t>Salt Creek Elem School</t>
  </si>
  <si>
    <t>980 S Riverside Dr</t>
  </si>
  <si>
    <t>Stella May Swartz Elem School</t>
  </si>
  <si>
    <t>17w160 16th St</t>
  </si>
  <si>
    <t>1455</t>
  </si>
  <si>
    <t>DOWNERS GROVE GSD 58</t>
  </si>
  <si>
    <t>135676</t>
  </si>
  <si>
    <t>1196</t>
  </si>
  <si>
    <t>INDIAN TRAIL ELEMENTARY SCHOOL</t>
  </si>
  <si>
    <t>6235 Sherman Ave</t>
  </si>
  <si>
    <t>KINGSLEY ES - GSD 58</t>
  </si>
  <si>
    <t>6509 Powell St</t>
  </si>
  <si>
    <t>1195</t>
  </si>
  <si>
    <t>LESTER ELEMENTARY SCHOOL</t>
  </si>
  <si>
    <t>235 Lincoln St</t>
  </si>
  <si>
    <t>1194</t>
  </si>
  <si>
    <t>O NEILL MIDDLE SCHOOL</t>
  </si>
  <si>
    <t>635 59th St</t>
  </si>
  <si>
    <t>1193</t>
  </si>
  <si>
    <t>PIERCE DOWNER ELEMENTARY SCHOOL</t>
  </si>
  <si>
    <t>1436 Grant St</t>
  </si>
  <si>
    <t>1192</t>
  </si>
  <si>
    <t>WHITTIER ES - GSD 58</t>
  </si>
  <si>
    <t>536 Hill St</t>
  </si>
  <si>
    <t>1197</t>
  </si>
  <si>
    <t>HILLCREST ES - GSD 58</t>
  </si>
  <si>
    <t>1435 Jefferson Ave</t>
  </si>
  <si>
    <t>HERRICK MIDDLE SCHOOL</t>
  </si>
  <si>
    <t>4435 Middaugh Ave</t>
  </si>
  <si>
    <t>HENRY PUFFER SCHOOL</t>
  </si>
  <si>
    <t>2220 Haddow Ave</t>
  </si>
  <si>
    <t>1190</t>
  </si>
  <si>
    <t>1191</t>
  </si>
  <si>
    <t>HIGHLAND ES - GSD 58</t>
  </si>
  <si>
    <t>3935 Highland Ave</t>
  </si>
  <si>
    <t>BELLE AIRE ELEMENTARY SCHOOL</t>
  </si>
  <si>
    <t>3935 Belleaire Ln</t>
  </si>
  <si>
    <t>1201</t>
  </si>
  <si>
    <t>EL SIERRA ELEMENTARY SCHOOL</t>
  </si>
  <si>
    <t>6835 Fairmount Ave</t>
  </si>
  <si>
    <t>CCSD 89 GLEN ELLYN</t>
  </si>
  <si>
    <t>135401</t>
  </si>
  <si>
    <t>ARBOR VIEW ELEMENTARY SCHOOL</t>
  </si>
  <si>
    <t>22w430 Ironwood Dr</t>
  </si>
  <si>
    <t>GLEN CREST MIDDLE SCHOOL</t>
  </si>
  <si>
    <t>725 Sheehan Ave</t>
  </si>
  <si>
    <t>BRIAR GLEN ELEMENTARY SCHOOL</t>
  </si>
  <si>
    <t>1800 Briarcliffe Blvd</t>
  </si>
  <si>
    <t>PARK VIEW ES - CCSD 89</t>
  </si>
  <si>
    <t>250 S Park Blvd</t>
  </si>
  <si>
    <t>WESTFIELD ELEMENTARY SCHOOL</t>
  </si>
  <si>
    <t>2 S 125th Mayfield Ln</t>
  </si>
  <si>
    <t>22 W 600 Butterfield Road</t>
  </si>
  <si>
    <t>ALLENDALE C C SCHOOL DIST 17</t>
  </si>
  <si>
    <t>136544</t>
  </si>
  <si>
    <t>Allendale CCSD 17</t>
  </si>
  <si>
    <t>Allendale Elementary School</t>
  </si>
  <si>
    <t>101 N. 3rd Street</t>
  </si>
  <si>
    <t>MORRIS SCHOOL DISTRICT 54</t>
  </si>
  <si>
    <t>135595</t>
  </si>
  <si>
    <t>Morris SD 54</t>
  </si>
  <si>
    <t>White Oak Elementary</t>
  </si>
  <si>
    <t>54 White Oak Drive</t>
  </si>
  <si>
    <t>1320</t>
  </si>
  <si>
    <t>SARATOGA COMM CONS SCH DIST 60</t>
  </si>
  <si>
    <t>135598</t>
  </si>
  <si>
    <t>Saratoga CCSD 60C</t>
  </si>
  <si>
    <t>4040 Division St</t>
  </si>
  <si>
    <t>GARDNER C C SCHOOL DIST 72 C</t>
  </si>
  <si>
    <t>135532</t>
  </si>
  <si>
    <t>Gardner CCSD 72C</t>
  </si>
  <si>
    <t>Gardner Elem School</t>
  </si>
  <si>
    <t>598 N. Elm St</t>
  </si>
  <si>
    <t>MINOOKA SCHOOL DISTRICT 201</t>
  </si>
  <si>
    <t>135588</t>
  </si>
  <si>
    <t>Minooka CCSD 201</t>
  </si>
  <si>
    <t>Walnut Trails Elem School</t>
  </si>
  <si>
    <t>301 Wynstone Dr</t>
  </si>
  <si>
    <t>Minooka Elem School</t>
  </si>
  <si>
    <t>400 W COADY DR</t>
  </si>
  <si>
    <t>Minooka Jr High School</t>
  </si>
  <si>
    <t>333 W Mcevilly Rd</t>
  </si>
  <si>
    <t>1451</t>
  </si>
  <si>
    <t>DALLAS CITY ELEMENTARY SCHOOL DISTRICT # 327</t>
  </si>
  <si>
    <t>72828</t>
  </si>
  <si>
    <t>Dallas ESD 327</t>
  </si>
  <si>
    <t>Dallas City Elem School</t>
  </si>
  <si>
    <t>921 Creamery Hill Road, Po Box 529</t>
  </si>
  <si>
    <t>LA HARPE COMM UNIT DIST 347</t>
  </si>
  <si>
    <t>136092</t>
  </si>
  <si>
    <t>La Harpe CSD 347</t>
  </si>
  <si>
    <t>La Harpe Junior High School</t>
  </si>
  <si>
    <t>404 W Main St</t>
  </si>
  <si>
    <t>MALDEN COMM CON SCHOOL DIST 84</t>
  </si>
  <si>
    <t>136003</t>
  </si>
  <si>
    <t>Malden CCSD 84</t>
  </si>
  <si>
    <t>Malden Grade School</t>
  </si>
  <si>
    <t>350 S East St</t>
  </si>
  <si>
    <t>836</t>
  </si>
  <si>
    <t>Spring Valley CCSD #99</t>
  </si>
  <si>
    <t>136041</t>
  </si>
  <si>
    <t>Spring Valley CCSD 99</t>
  </si>
  <si>
    <t>John F Kennedy Elem School</t>
  </si>
  <si>
    <t>999 North Strong Ave</t>
  </si>
  <si>
    <t>ANNA COMM CONS SCH DISTRICT 37</t>
  </si>
  <si>
    <t>136800</t>
  </si>
  <si>
    <t>Anna CCSD 37</t>
  </si>
  <si>
    <t>Anna Junior High School</t>
  </si>
  <si>
    <t>301 S Green St</t>
  </si>
  <si>
    <t>108 Warren St</t>
  </si>
  <si>
    <t>BOURBONNAIS SCHOOL DISTRICT 53</t>
  </si>
  <si>
    <t>135789</t>
  </si>
  <si>
    <t>Bourbonnais SD 53</t>
  </si>
  <si>
    <t>Administration Office</t>
  </si>
  <si>
    <t>281 W. John Casey Road</t>
  </si>
  <si>
    <t>BRADLEY SCHOOL DISTRICT 61</t>
  </si>
  <si>
    <t>135795</t>
  </si>
  <si>
    <t>Bradley SD 61</t>
  </si>
  <si>
    <t>Bradley Central Middle School</t>
  </si>
  <si>
    <t>260 N. Wabash Ave.</t>
  </si>
  <si>
    <t>1322</t>
  </si>
  <si>
    <t>ST GEORGE CC SCHOOL DIST 258</t>
  </si>
  <si>
    <t>135792</t>
  </si>
  <si>
    <t>St George CCSD 258</t>
  </si>
  <si>
    <t>St George Elem School</t>
  </si>
  <si>
    <t>5200 E Center St</t>
  </si>
  <si>
    <t>PEMBROKE COMM CONSOL DIST 259</t>
  </si>
  <si>
    <t>135812</t>
  </si>
  <si>
    <t>Pembroke CCSD 259</t>
  </si>
  <si>
    <t>LORENZO R SMITH SCHOOL</t>
  </si>
  <si>
    <t>4120 S. Wheeler Rd.</t>
  </si>
  <si>
    <t>ZION SCHOOL DISTRICT 6</t>
  </si>
  <si>
    <t>135356</t>
  </si>
  <si>
    <t>Zion ESD 6</t>
  </si>
  <si>
    <t>ZION SD 6 DISTRICT OFFICE</t>
  </si>
  <si>
    <t>2800A 29TH STREET</t>
  </si>
  <si>
    <t>Lakeview School</t>
  </si>
  <si>
    <t>2200 Bethesda Blvd</t>
  </si>
  <si>
    <t>3025 EZRA AVE</t>
  </si>
  <si>
    <t>Zion Central Middle School</t>
  </si>
  <si>
    <t>1716 27TH ST</t>
  </si>
  <si>
    <t>2913 ELIM AVE</t>
  </si>
  <si>
    <t>Beulah Park Elem School</t>
  </si>
  <si>
    <t>1910 GILBOA AVE</t>
  </si>
  <si>
    <t>SHILOH PARK ELEMENTARY SCHOOL</t>
  </si>
  <si>
    <t>2635 GABRIEL AVE</t>
  </si>
  <si>
    <t>2412 JETHRO AVE</t>
  </si>
  <si>
    <t>MILLBURN CC SCHOOL DISTRICT 24</t>
  </si>
  <si>
    <t>135329</t>
  </si>
  <si>
    <t>Millburn CCSD 24</t>
  </si>
  <si>
    <t>Millburn Elem School</t>
  </si>
  <si>
    <t>18550 Millburn Road</t>
  </si>
  <si>
    <t>Millburn Middle School</t>
  </si>
  <si>
    <t>640 Freedom Way</t>
  </si>
  <si>
    <t>ANTIOCH SCHOOL DISTRICT 34</t>
  </si>
  <si>
    <t>135205</t>
  </si>
  <si>
    <t>Antioch CCSD 34</t>
  </si>
  <si>
    <t>Antioch Upper Grade School</t>
  </si>
  <si>
    <t>800 Highview Dr</t>
  </si>
  <si>
    <t>District Office</t>
  </si>
  <si>
    <t>964 Spafford St</t>
  </si>
  <si>
    <t>1289</t>
  </si>
  <si>
    <t>Lake Villa School District 41</t>
  </si>
  <si>
    <t>135270</t>
  </si>
  <si>
    <t>Lake Villa CCSD 41</t>
  </si>
  <si>
    <t>Peter J Palombi School</t>
  </si>
  <si>
    <t>133 Mckinley Ave</t>
  </si>
  <si>
    <t>William L Thompson School</t>
  </si>
  <si>
    <t>515 Thompson Lane</t>
  </si>
  <si>
    <t>B J Hooper Elem School</t>
  </si>
  <si>
    <t>2400 Sand Lake Rd</t>
  </si>
  <si>
    <t>Olive C Martin School</t>
  </si>
  <si>
    <t>24750 West Dering</t>
  </si>
  <si>
    <t>1399</t>
  </si>
  <si>
    <t>1402</t>
  </si>
  <si>
    <t>1401</t>
  </si>
  <si>
    <t>GRAYSLAKE SCHOOL DISTRICT 46</t>
  </si>
  <si>
    <t>135245</t>
  </si>
  <si>
    <t>Grayslake CCSD 46</t>
  </si>
  <si>
    <t>Grayslake Middle School</t>
  </si>
  <si>
    <t>440 Barron Blvd</t>
  </si>
  <si>
    <t>1290</t>
  </si>
  <si>
    <t>Woodview School</t>
  </si>
  <si>
    <t>340 N Alleghany Rd</t>
  </si>
  <si>
    <t>Park East School</t>
  </si>
  <si>
    <t>400 W. Townline Road</t>
  </si>
  <si>
    <t>Meadowview School</t>
  </si>
  <si>
    <t>291 Lexington Blvd</t>
  </si>
  <si>
    <t>1362</t>
  </si>
  <si>
    <t>Avon Center Elem School</t>
  </si>
  <si>
    <t>1617 N. Route 83</t>
  </si>
  <si>
    <t>Prairieview School</t>
  </si>
  <si>
    <t>103 E Belvidere Rd</t>
  </si>
  <si>
    <t>LAKE BLUFF SCHOOL DISTRICT 65</t>
  </si>
  <si>
    <t>135264</t>
  </si>
  <si>
    <t>Lake Bluff ESD 65</t>
  </si>
  <si>
    <t>Lake Bluff Elem Sch</t>
  </si>
  <si>
    <t>350 W. Washington</t>
  </si>
  <si>
    <t>1423</t>
  </si>
  <si>
    <t>1381</t>
  </si>
  <si>
    <t>Lake Bluff Middle School</t>
  </si>
  <si>
    <t>31 E Sheridan Pl</t>
  </si>
  <si>
    <t>LAKE FOREST SCHOOL DISTRICT 67</t>
  </si>
  <si>
    <t>135267</t>
  </si>
  <si>
    <t>Lake Forest SD 67</t>
  </si>
  <si>
    <t>Deer Path Middle Sch East</t>
  </si>
  <si>
    <t>95 W Deerpath Rd</t>
  </si>
  <si>
    <t>Cherokee Elem School</t>
  </si>
  <si>
    <t>475 Cherokee Rd</t>
  </si>
  <si>
    <t>1366</t>
  </si>
  <si>
    <t>1385</t>
  </si>
  <si>
    <t>Sheridan Elem School</t>
  </si>
  <si>
    <t>1360 N Sheridan Rd</t>
  </si>
  <si>
    <t>District 67 Administration Center</t>
  </si>
  <si>
    <t>300 S Waukegan Rd</t>
  </si>
  <si>
    <t>Everett Elem School</t>
  </si>
  <si>
    <t>1111 Everett School Rd</t>
  </si>
  <si>
    <t>MUNDELEIN ELEM SCHOOL DIST 75</t>
  </si>
  <si>
    <t>135294</t>
  </si>
  <si>
    <t>Mundelein ESD 75</t>
  </si>
  <si>
    <t>Mundelein High School</t>
  </si>
  <si>
    <t>1350 W Hawley St.</t>
  </si>
  <si>
    <t>122 S GARFIELD AVE</t>
  </si>
  <si>
    <t>200 W MAPLE AVE</t>
  </si>
  <si>
    <t>Carl Sandburg Middle School</t>
  </si>
  <si>
    <t>855 W HAWLEY ST</t>
  </si>
  <si>
    <t>Mechanics Grove Elem School</t>
  </si>
  <si>
    <t>1200 N MIDLOTHIAN RD</t>
  </si>
  <si>
    <t>Mundelein Elementary School District 75 district office</t>
  </si>
  <si>
    <t>470 N. Lake St.</t>
  </si>
  <si>
    <t>APTAKISIC-TRIPP CCSD #102</t>
  </si>
  <si>
    <t>135336</t>
  </si>
  <si>
    <t>Aptakisic-Tripp CCSD 102</t>
  </si>
  <si>
    <t>Aptakisic Junior High School</t>
  </si>
  <si>
    <t>1231 Weiland Rd</t>
  </si>
  <si>
    <t>Tripp School</t>
  </si>
  <si>
    <t>850 Highland Grove Rd</t>
  </si>
  <si>
    <t>Earl Pritchett School</t>
  </si>
  <si>
    <t>200 Horatio Blvd</t>
  </si>
  <si>
    <t>1175</t>
  </si>
  <si>
    <t>Meridian School</t>
  </si>
  <si>
    <t>2195 Brandywyn Ln</t>
  </si>
  <si>
    <t>LINCOLNSHIRE-PRAIRIE VIEW SD 103</t>
  </si>
  <si>
    <t>135269</t>
  </si>
  <si>
    <t>Lincolnshire-Prairieview SD 103</t>
  </si>
  <si>
    <t>Lincolnshire District Administration Building</t>
  </si>
  <si>
    <t>111 Barclay Blvd</t>
  </si>
  <si>
    <t>1403</t>
  </si>
  <si>
    <t>Daniel Wright Jr High School</t>
  </si>
  <si>
    <t>1370 N Riverwoods Rd</t>
  </si>
  <si>
    <t>Half Day School</t>
  </si>
  <si>
    <t>239 Olde Half Day Rd</t>
  </si>
  <si>
    <t>Laura B Sprague School</t>
  </si>
  <si>
    <t>2425 Riverwoods Rd</t>
  </si>
  <si>
    <t>DEERFIELD SCHOOL DISTRICT 109</t>
  </si>
  <si>
    <t>135226</t>
  </si>
  <si>
    <t>Deerfield SD 109</t>
  </si>
  <si>
    <t>Alan B Shepard Middle School</t>
  </si>
  <si>
    <t>440 Grove Ave</t>
  </si>
  <si>
    <t>1359</t>
  </si>
  <si>
    <t>1178</t>
  </si>
  <si>
    <t>FOX LAKE GRADE SCHOOL DISTRICT 114</t>
  </si>
  <si>
    <t>135232</t>
  </si>
  <si>
    <t>Fox Lake GSD 114</t>
  </si>
  <si>
    <t>Lotus School</t>
  </si>
  <si>
    <t>29067 W Grass Lake Rd</t>
  </si>
  <si>
    <t>Stanton School</t>
  </si>
  <si>
    <t>101 Hawthorne Ln</t>
  </si>
  <si>
    <t>1375</t>
  </si>
  <si>
    <t>PERU SCHOOL DISTRICT 124</t>
  </si>
  <si>
    <t>136030</t>
  </si>
  <si>
    <t>Peru ESD 124</t>
  </si>
  <si>
    <t>Parkside Middle School</t>
  </si>
  <si>
    <t>1800 Church St</t>
  </si>
  <si>
    <t>OGLESBY ELEM SCHOOL DIST 125</t>
  </si>
  <si>
    <t>136015</t>
  </si>
  <si>
    <t>Oglesby ESD 125</t>
  </si>
  <si>
    <t>212 W Walnut St</t>
  </si>
  <si>
    <t>755 Bennett Ave</t>
  </si>
  <si>
    <t>OTTAWA ELEMENTARY SCH DIST 141</t>
  </si>
  <si>
    <t>136021</t>
  </si>
  <si>
    <t>Ottawa ESD 141</t>
  </si>
  <si>
    <t>Shepherd Middle School</t>
  </si>
  <si>
    <t>701 E McKinley Rd</t>
  </si>
  <si>
    <t>SENECA COMM CONS DISTRICT 170</t>
  </si>
  <si>
    <t>136039</t>
  </si>
  <si>
    <t>Seneca CCSD 170</t>
  </si>
  <si>
    <t>Seneca Grade School North Campus</t>
  </si>
  <si>
    <t>174 Oak St</t>
  </si>
  <si>
    <t>MENDOTA SCHOOL DISTRICT 289</t>
  </si>
  <si>
    <t>136008</t>
  </si>
  <si>
    <t>Mendota CCSD 289</t>
  </si>
  <si>
    <t>1806 Guiles Ave</t>
  </si>
  <si>
    <t>EAST ALTON SCHOOL DISTRICT 13</t>
  </si>
  <si>
    <t>136363</t>
  </si>
  <si>
    <t>East Alton SD 13</t>
  </si>
  <si>
    <t>Eastwood Elem School</t>
  </si>
  <si>
    <t>1030 3rd St</t>
  </si>
  <si>
    <t>8004</t>
  </si>
  <si>
    <t>210 E Saint Louis Ave</t>
  </si>
  <si>
    <t>8005</t>
  </si>
  <si>
    <t>MCHENRY COMM CONS SCH DIST 15</t>
  </si>
  <si>
    <t>135283</t>
  </si>
  <si>
    <t>McHenry CCSD 15</t>
  </si>
  <si>
    <t>Parkland School</t>
  </si>
  <si>
    <t>1802 N Ringwood Rd</t>
  </si>
  <si>
    <t>McHenry Middle School</t>
  </si>
  <si>
    <t>2120 West Lincoln Road</t>
  </si>
  <si>
    <t>Parkland Storage Barn</t>
  </si>
  <si>
    <t>1452</t>
  </si>
  <si>
    <t>1454</t>
  </si>
  <si>
    <t>PRAIRIE GROVE SCHOOL DIST 46</t>
  </si>
  <si>
    <t>135219</t>
  </si>
  <si>
    <t>Prairie Grove CSD 46</t>
  </si>
  <si>
    <t>Prairie Grove Elem School</t>
  </si>
  <si>
    <t>3223 Il Route 176</t>
  </si>
  <si>
    <t>PLEASANT HILL SCHOOL DIST 69</t>
  </si>
  <si>
    <t>136182</t>
  </si>
  <si>
    <t>Pleasant Hill SD 69</t>
  </si>
  <si>
    <t>3717 W. Malone</t>
  </si>
  <si>
    <t>LIMESTONE WALTERS #316</t>
  </si>
  <si>
    <t>136189</t>
  </si>
  <si>
    <t>Limestone Walters CCSD 316</t>
  </si>
  <si>
    <t>Limestone Walters Elem School</t>
  </si>
  <si>
    <t>8223 W Smithville Rd</t>
  </si>
  <si>
    <t>1431</t>
  </si>
  <si>
    <t>FREEBURG SCHOOL DISTRICT 70</t>
  </si>
  <si>
    <t>136456</t>
  </si>
  <si>
    <t>Freeburg CCSD 70</t>
  </si>
  <si>
    <t>Freeburg Elem School</t>
  </si>
  <si>
    <t>408 S Belleville St</t>
  </si>
  <si>
    <t>O'FALLON SCHOOL DISTRICT 90</t>
  </si>
  <si>
    <t>136479</t>
  </si>
  <si>
    <t>O'Fallon CCSD 90</t>
  </si>
  <si>
    <t>Amelia V Carriel Jr High</t>
  </si>
  <si>
    <t>451 North Seven Hills Road</t>
  </si>
  <si>
    <t>Delores Moye Elementary School</t>
  </si>
  <si>
    <t>1010 Moye School Road</t>
  </si>
  <si>
    <t>Edward Fulton Junior High School</t>
  </si>
  <si>
    <t>307 Kyle</t>
  </si>
  <si>
    <t>Estelle Kampmeyer Elem School</t>
  </si>
  <si>
    <t>707 N Smiley St</t>
  </si>
  <si>
    <t>J Emmett Hinchcliffe Sr Elem Sch</t>
  </si>
  <si>
    <t>1050 Ogle Rd</t>
  </si>
  <si>
    <t>Laverna Evans Elem School</t>
  </si>
  <si>
    <t>802 Dartmouth Dr</t>
  </si>
  <si>
    <t>Marie Schaefer Elem School</t>
  </si>
  <si>
    <t>505 S Cherry St</t>
  </si>
  <si>
    <t>Ofallon School District 90 Administrative Offices</t>
  </si>
  <si>
    <t>118 E. Washington St.</t>
  </si>
  <si>
    <t>WOLF BRANCH SCHOOL DIST 113</t>
  </si>
  <si>
    <t>136432</t>
  </si>
  <si>
    <t>Wolf Branch SD 113</t>
  </si>
  <si>
    <t>Wolf Branch Elem School</t>
  </si>
  <si>
    <t>125 Huntwood Rd</t>
  </si>
  <si>
    <t>8010</t>
  </si>
  <si>
    <t>Wolf Branch Middle School</t>
  </si>
  <si>
    <t>410 Huntwood Rd</t>
  </si>
  <si>
    <t>8011</t>
  </si>
  <si>
    <t>WHITESIDE SCHOOL DISTRICT 115</t>
  </si>
  <si>
    <t>136427</t>
  </si>
  <si>
    <t>Whiteside SD 115</t>
  </si>
  <si>
    <t>Whiteside Elem School</t>
  </si>
  <si>
    <t>2028 Lebanon Ave</t>
  </si>
  <si>
    <t>HIGH MOUNT SCHOOL DISTRICT 116</t>
  </si>
  <si>
    <t>136433</t>
  </si>
  <si>
    <t>High Mount SD 116</t>
  </si>
  <si>
    <t>High Mount Elem School</t>
  </si>
  <si>
    <t>1721 Boul Ave</t>
  </si>
  <si>
    <t>8007</t>
  </si>
  <si>
    <t>SMITHTON CC SCHOOL DIST 130</t>
  </si>
  <si>
    <t>136494</t>
  </si>
  <si>
    <t>Smithton CCSD 130</t>
  </si>
  <si>
    <t>Smithton Elem School</t>
  </si>
  <si>
    <t>316 S Hickory</t>
  </si>
  <si>
    <t>MILLSTADT CONS SCHOOL DIST 160</t>
  </si>
  <si>
    <t>136470</t>
  </si>
  <si>
    <t>Millstadt CCSD 160</t>
  </si>
  <si>
    <t>Millstadt Consolidated School</t>
  </si>
  <si>
    <t>211 W Mill St</t>
  </si>
  <si>
    <t>Millstadt Primary Center</t>
  </si>
  <si>
    <t>105 W. PARKVIEW DR.</t>
  </si>
  <si>
    <t>SIGNAL HILL SCHOOL DIST 181</t>
  </si>
  <si>
    <t>136430</t>
  </si>
  <si>
    <t>Signal Hill SD 181</t>
  </si>
  <si>
    <t>Signal Hill Elem School</t>
  </si>
  <si>
    <t>40 Signal Hill Pl</t>
  </si>
  <si>
    <t>DISTRICT 50 SCHOOLS</t>
  </si>
  <si>
    <t>136173</t>
  </si>
  <si>
    <t>District 50 Schools</t>
  </si>
  <si>
    <t>J L Hensey Elem School</t>
  </si>
  <si>
    <t>304 E Almond Dr</t>
  </si>
  <si>
    <t>Beverly Manor Elementary School</t>
  </si>
  <si>
    <t>1014 SCHOOL ST</t>
  </si>
  <si>
    <t>Washington School District 52</t>
  </si>
  <si>
    <t>136170</t>
  </si>
  <si>
    <t>Washington SD 52</t>
  </si>
  <si>
    <t>1100 N Main St</t>
  </si>
  <si>
    <t>3000</t>
  </si>
  <si>
    <t>EAST PEORIA SCHOOL DISTRICT 86</t>
  </si>
  <si>
    <t>136195</t>
  </si>
  <si>
    <t>East Peoria SD 86</t>
  </si>
  <si>
    <t>601 TAYLOR ST</t>
  </si>
  <si>
    <t>PEKIN SCHOOL DISTRICT 108</t>
  </si>
  <si>
    <t>136154</t>
  </si>
  <si>
    <t>Pekin PSD 108</t>
  </si>
  <si>
    <t>501 Washington St</t>
  </si>
  <si>
    <t>3002</t>
  </si>
  <si>
    <t>RIVERVIEW C C SCHOOL DIST 2</t>
  </si>
  <si>
    <t>136197</t>
  </si>
  <si>
    <t>Riverview CCSD 2</t>
  </si>
  <si>
    <t>Riverview Elem School</t>
  </si>
  <si>
    <t>1421 Spring Bay Rd</t>
  </si>
  <si>
    <t>CHANNAHON SCHOOL DISTRICT 17</t>
  </si>
  <si>
    <t>135503</t>
  </si>
  <si>
    <t>Channahon SD 17</t>
  </si>
  <si>
    <t>Channahon Junior High School</t>
  </si>
  <si>
    <t>24917 W Sioux Dr</t>
  </si>
  <si>
    <t>1318</t>
  </si>
  <si>
    <t>N B Galloway Elem School</t>
  </si>
  <si>
    <t>24805 W Roberts Rd</t>
  </si>
  <si>
    <t>Pioneer Path</t>
  </si>
  <si>
    <t>24920 S Sage St</t>
  </si>
  <si>
    <t>Three Rivers School</t>
  </si>
  <si>
    <t>24150 S Ford Rd</t>
  </si>
  <si>
    <t>HOMER SCHOOL DISTRICT 33 C</t>
  </si>
  <si>
    <t>135575</t>
  </si>
  <si>
    <t>Homer CCSD 33C</t>
  </si>
  <si>
    <t>Goodings Grove School</t>
  </si>
  <si>
    <t>12914 W 143rd St</t>
  </si>
  <si>
    <t>Homer Jr High School</t>
  </si>
  <si>
    <t>15711 S Bell Rd</t>
  </si>
  <si>
    <t>Luther J Schilling School</t>
  </si>
  <si>
    <t>16025 S Cedar Rd</t>
  </si>
  <si>
    <t>William J Butler School</t>
  </si>
  <si>
    <t>1900 Farrell Road</t>
  </si>
  <si>
    <t>William E Young School</t>
  </si>
  <si>
    <t>16240 S Cedar Rd</t>
  </si>
  <si>
    <t>ROCKDALE SCHOOL DISTRICT 84</t>
  </si>
  <si>
    <t>135558</t>
  </si>
  <si>
    <t>Rockdale SD 84</t>
  </si>
  <si>
    <t>Rockdale Elem School</t>
  </si>
  <si>
    <t>715 Meadow Ave</t>
  </si>
  <si>
    <t>JOLIET SD 86</t>
  </si>
  <si>
    <t>135556</t>
  </si>
  <si>
    <t>ISSAC SINGLETON ES - SD 86</t>
  </si>
  <si>
    <t>1451 Copperfield Avenue</t>
  </si>
  <si>
    <t>JFK ADMIN CNTR - SD 86</t>
  </si>
  <si>
    <t>420 N. Raynor Avenue</t>
  </si>
  <si>
    <t>THOMAS JEFFERSON ES - SD 86</t>
  </si>
  <si>
    <t>2651 Glenwood Ave</t>
  </si>
  <si>
    <t>1364</t>
  </si>
  <si>
    <t>CARL SANDBURG ES - SD 86</t>
  </si>
  <si>
    <t>1100 Lilac Ln</t>
  </si>
  <si>
    <t>BLDG SUP SER SHERIDAN - SD 86</t>
  </si>
  <si>
    <t>524 Munroe</t>
  </si>
  <si>
    <t>1344</t>
  </si>
  <si>
    <t>WOODLAND ES - SD 86</t>
  </si>
  <si>
    <t>701 3rd Ave</t>
  </si>
  <si>
    <t>PERSHING ES - SD 86</t>
  </si>
  <si>
    <t>251 N Midland Ave</t>
  </si>
  <si>
    <t>THOMPSON INSTRUCTIONAL - SD 86</t>
  </si>
  <si>
    <t>1020 Rowell Ave</t>
  </si>
  <si>
    <t>DIRKSEN JHS - SD 86</t>
  </si>
  <si>
    <t>203 S Midland Ave</t>
  </si>
  <si>
    <t>SATOR SANCHEZ SCHOOL</t>
  </si>
  <si>
    <t>1101 Harrison</t>
  </si>
  <si>
    <t>GOMPERS JHS - SD 86</t>
  </si>
  <si>
    <t>1501 Copperfield Ave</t>
  </si>
  <si>
    <t>1345</t>
  </si>
  <si>
    <t>WASHINGTON JHS AND ACAD - SD 86</t>
  </si>
  <si>
    <t>402 Richards St</t>
  </si>
  <si>
    <t>FOREST PARK IND ED SCH</t>
  </si>
  <si>
    <t>1220 California Ave</t>
  </si>
  <si>
    <t>EISENHOWER ACAD - SD 86</t>
  </si>
  <si>
    <t>406 Burke Dr</t>
  </si>
  <si>
    <t>TAFT ES - SD 86</t>
  </si>
  <si>
    <t>1125 Oregon St</t>
  </si>
  <si>
    <t>MARYCREST EC CTR - SD 86</t>
  </si>
  <si>
    <t>303 Purdue Ct</t>
  </si>
  <si>
    <t>AO MARSHALL ES - SD 86</t>
  </si>
  <si>
    <t>319 Harwood St</t>
  </si>
  <si>
    <t>TE CULBERTSON ES - SD 86</t>
  </si>
  <si>
    <t>1521 E Washington St</t>
  </si>
  <si>
    <t>MJ CUNNINGHAM ES - SD 86</t>
  </si>
  <si>
    <t>500 Moran St</t>
  </si>
  <si>
    <t>EDNA KEITH ES - SD 86</t>
  </si>
  <si>
    <t>400 4th Ave</t>
  </si>
  <si>
    <t>FARRAGUT ES - SD 86</t>
  </si>
  <si>
    <t>701 Glenwood Ave</t>
  </si>
  <si>
    <t>HUFFORD JHS - SD 86</t>
  </si>
  <si>
    <t>1125 N Larkin Ave</t>
  </si>
  <si>
    <t>LYNNE THIGPEN ES - SD 86</t>
  </si>
  <si>
    <t>207 S Midland Ave</t>
  </si>
  <si>
    <t>RICHLAND GRADE SCHOOL DISTRICT 88A</t>
  </si>
  <si>
    <t>135554</t>
  </si>
  <si>
    <t>Richland GSD 88A</t>
  </si>
  <si>
    <t>Richland Elem School</t>
  </si>
  <si>
    <t>1919 CATON FARM RD</t>
  </si>
  <si>
    <t>1465</t>
  </si>
  <si>
    <t>TAFT SCHOOL DISTRICT 90</t>
  </si>
  <si>
    <t>135573</t>
  </si>
  <si>
    <t>Taft SD 90</t>
  </si>
  <si>
    <t>Taft Grade School</t>
  </si>
  <si>
    <t>1605 S Washington St</t>
  </si>
  <si>
    <t>LOCKPORT SCHOOL DISTRICT 91</t>
  </si>
  <si>
    <t>135570</t>
  </si>
  <si>
    <t>Lockport SD 91</t>
  </si>
  <si>
    <t>Kelvin Grove Jr High School</t>
  </si>
  <si>
    <t>808 ADAMS ST</t>
  </si>
  <si>
    <t>Milne Grove Elem School</t>
  </si>
  <si>
    <t>565 E 7th St</t>
  </si>
  <si>
    <t>WILL COUNTY SCHOOL DISTRICT 92</t>
  </si>
  <si>
    <t>135568</t>
  </si>
  <si>
    <t>Will County SD 92</t>
  </si>
  <si>
    <t>Will County Sd 92 District Office</t>
  </si>
  <si>
    <t>708 N State Street</t>
  </si>
  <si>
    <t>MANHATTAN SCHOOL DISTRICT 114</t>
  </si>
  <si>
    <t>135577</t>
  </si>
  <si>
    <t>Manhattan SD 114</t>
  </si>
  <si>
    <t>Wilson Creek Elem Sch</t>
  </si>
  <si>
    <t>25440 S Gougar Rd</t>
  </si>
  <si>
    <t>Anna McDonald Elem School</t>
  </si>
  <si>
    <t>200 2nd St</t>
  </si>
  <si>
    <t>Manhattan Jr High School</t>
  </si>
  <si>
    <t>15606 W Smith Rd</t>
  </si>
  <si>
    <t>NEW LENOX SCHOOL DISTRICT 122</t>
  </si>
  <si>
    <t>135599</t>
  </si>
  <si>
    <t>New Lenox SD 122</t>
  </si>
  <si>
    <t>Alex M Martino Jr High School</t>
  </si>
  <si>
    <t>731 E Joliet Hwy</t>
  </si>
  <si>
    <t>Nelson Prairie School</t>
  </si>
  <si>
    <t>2366 Nelson Rd</t>
  </si>
  <si>
    <t>Bentley Elem School</t>
  </si>
  <si>
    <t>513 E Illinois Hwy</t>
  </si>
  <si>
    <t>Oster-Oakview School</t>
  </si>
  <si>
    <t>809 N Cedar Rd</t>
  </si>
  <si>
    <t>Spencer Pointe</t>
  </si>
  <si>
    <t>1721 Spencer Rd</t>
  </si>
  <si>
    <t>New Lenox District Office</t>
  </si>
  <si>
    <t>102 South Cedar Road</t>
  </si>
  <si>
    <t>151 Lenox St</t>
  </si>
  <si>
    <t>Cherry Hill Elem and EC Center</t>
  </si>
  <si>
    <t>205 Kingston Dr</t>
  </si>
  <si>
    <t>FRANKFORT SCHOOL DIST 157-C</t>
  </si>
  <si>
    <t>135528</t>
  </si>
  <si>
    <t>Frankfort CCSD 157C</t>
  </si>
  <si>
    <t>Grand Prairie Elementary School</t>
  </si>
  <si>
    <t>10480 Nebraska St</t>
  </si>
  <si>
    <t>Hickory Creek Middle School</t>
  </si>
  <si>
    <t>22150 116th Ave</t>
  </si>
  <si>
    <t>Chelsea Elem School</t>
  </si>
  <si>
    <t>22265 S 80th Ave</t>
  </si>
  <si>
    <t>MOKENA SCHOOL DISTRICT 159</t>
  </si>
  <si>
    <t>135590</t>
  </si>
  <si>
    <t>Mokena SD 159</t>
  </si>
  <si>
    <t>Mokena Elem School</t>
  </si>
  <si>
    <t>11244 Willow Crest Ln</t>
  </si>
  <si>
    <t>Mokena Jr High School</t>
  </si>
  <si>
    <t>19815 KIRKSTONE WAY</t>
  </si>
  <si>
    <t>SUMMIT HILL SCHOOL DIST 161</t>
  </si>
  <si>
    <t>135530</t>
  </si>
  <si>
    <t>Summit Hill SD 161</t>
  </si>
  <si>
    <t>Summit Hill Sd 161 Admin Center</t>
  </si>
  <si>
    <t>20100 S Spruce Dr</t>
  </si>
  <si>
    <t>District Authorized Charter Sch</t>
  </si>
  <si>
    <t>Chicago Charter Schools Foundation</t>
  </si>
  <si>
    <t>228310</t>
  </si>
  <si>
    <t>CICS-Bucktown Campus</t>
  </si>
  <si>
    <t>2235 N Hamilton Ave</t>
  </si>
  <si>
    <t>CICS-Washington Park Campus Annex</t>
  </si>
  <si>
    <t>115 E. 61st St.</t>
  </si>
  <si>
    <t>CICS-Prairie Campus</t>
  </si>
  <si>
    <t>11530 S Prairie Ave</t>
  </si>
  <si>
    <t>CICS Basil Campus</t>
  </si>
  <si>
    <t>1824 W. Garfield Blvd.</t>
  </si>
  <si>
    <t>CICS-Northtown Academy Campus</t>
  </si>
  <si>
    <t>3900 W. Peterson Ave.</t>
  </si>
  <si>
    <t>CICS-Avalon South Shore</t>
  </si>
  <si>
    <t>1501 E. 83rd Pl.</t>
  </si>
  <si>
    <t>CICS Ralph Ellison Campus</t>
  </si>
  <si>
    <t>1817 W. 80th St.</t>
  </si>
  <si>
    <t>CICS Ralph Ellison Gym</t>
  </si>
  <si>
    <t>1834 W. 80th St.</t>
  </si>
  <si>
    <t>Chicago International Charter School-Loomis Campus</t>
  </si>
  <si>
    <t>9535 S. Loomis St.</t>
  </si>
  <si>
    <t>CICS Loyd Bond Campus</t>
  </si>
  <si>
    <t>13300 S. Langley Ave.</t>
  </si>
  <si>
    <t>Chicago Charter Schools Foundation Admin Building</t>
  </si>
  <si>
    <t>11 E. Adams St. - Suite 600</t>
  </si>
  <si>
    <t>124</t>
  </si>
  <si>
    <t>Civitas Schools Admin Office</t>
  </si>
  <si>
    <t>1006 S. Michigan Ave. - Suite 301</t>
  </si>
  <si>
    <t>CICS-West Belden Campus</t>
  </si>
  <si>
    <t>2245 N. McVicker Ave.</t>
  </si>
  <si>
    <t>CICS-Longwood Campus</t>
  </si>
  <si>
    <t>1309 W. 95th St.</t>
  </si>
  <si>
    <t>CICS Irving Park Campus</t>
  </si>
  <si>
    <t>3820 N. Spaulding Ave.</t>
  </si>
  <si>
    <t>CICS Wrightwood Campus</t>
  </si>
  <si>
    <t>8130 S. California Ave.</t>
  </si>
  <si>
    <t>Aspira District</t>
  </si>
  <si>
    <t>16035377</t>
  </si>
  <si>
    <t>Aspira Business And Finance</t>
  </si>
  <si>
    <t>2989 N Milwaukee Ave</t>
  </si>
  <si>
    <t>Antonia Pantoja High School Campus</t>
  </si>
  <si>
    <t>3121 N Pulaski Road</t>
  </si>
  <si>
    <t>Haugan Middle School Campus</t>
  </si>
  <si>
    <t>3729 W Leland Avenue</t>
  </si>
  <si>
    <t>Miguel Del Valle 21st Century Youth Development Center</t>
  </si>
  <si>
    <t>3909 W Fullerton Blvd</t>
  </si>
  <si>
    <t>Aspira Early College High School</t>
  </si>
  <si>
    <t>3986 W Barry Ave</t>
  </si>
  <si>
    <t>Catalyst Schools Chicago</t>
  </si>
  <si>
    <t>16055469</t>
  </si>
  <si>
    <t>Catalyst - Circle Rock</t>
  </si>
  <si>
    <t>5608 W Washington Blvd</t>
  </si>
  <si>
    <t>Catalyst Schools- Maria</t>
  </si>
  <si>
    <t>6727 S. California</t>
  </si>
  <si>
    <t>Great Lakes Academy</t>
  </si>
  <si>
    <t>16076720</t>
  </si>
  <si>
    <t>Great Lakes Academy Inc</t>
  </si>
  <si>
    <t>8401 S Saginaw Ave</t>
  </si>
  <si>
    <t>North Lawndale College Prep. Charter High School</t>
  </si>
  <si>
    <t>221901</t>
  </si>
  <si>
    <t>North Lawndale College Prep. Charter - Collins</t>
  </si>
  <si>
    <t>1313 S Sacramento Dr</t>
  </si>
  <si>
    <t>1615 S. Christiana Ave</t>
  </si>
  <si>
    <t>PROVISO AREA EXCEPT CHILD DIST</t>
  </si>
  <si>
    <t>135428</t>
  </si>
  <si>
    <t>PROVISO AREA EXCEPT CHILD CTR</t>
  </si>
  <si>
    <t>1000 VAN BUREN ST</t>
  </si>
  <si>
    <t>Other St Fund Dist/Sch</t>
  </si>
  <si>
    <t>Art In Motion</t>
  </si>
  <si>
    <t>7415 S East End Ave,</t>
  </si>
  <si>
    <t>1248</t>
  </si>
  <si>
    <t>5401 S. Western Avenue</t>
  </si>
  <si>
    <t>Iroquois Kankakee Regional Office Of Education</t>
  </si>
  <si>
    <t>17024754</t>
  </si>
  <si>
    <t>I-Kan Roe 32</t>
  </si>
  <si>
    <t>1 Stuart Drive</t>
  </si>
  <si>
    <t>Regional Off Of Ed Sangamon</t>
  </si>
  <si>
    <t>Sangamon County Learning Academy</t>
  </si>
  <si>
    <t>2201 Toronto Rd Suite C</t>
  </si>
  <si>
    <t>Carmel Catholic High School</t>
  </si>
  <si>
    <t>68422</t>
  </si>
  <si>
    <t>One Carmel Parkway</t>
  </si>
  <si>
    <t>EISENHOWER COOPERATIVE</t>
  </si>
  <si>
    <t>135660</t>
  </si>
  <si>
    <t>Eisenhower Cooperative</t>
  </si>
  <si>
    <t>DEVELOPMENTAL LEARNING PROGRAM</t>
  </si>
  <si>
    <t>14801 S TURNER</t>
  </si>
  <si>
    <t>Care Program</t>
  </si>
  <si>
    <t>5318 135th St</t>
  </si>
  <si>
    <t>Alain Locke Charter School</t>
  </si>
  <si>
    <t>223404</t>
  </si>
  <si>
    <t>3141 West Jackson Blvd</t>
  </si>
  <si>
    <t>BLOOM TOWNSHIP TRUSTEES OF SCHOOLS for RICH TWP HIGH SCHOOL DIST 227</t>
  </si>
  <si>
    <t>16043591</t>
  </si>
  <si>
    <t>Rich Township High School</t>
  </si>
  <si>
    <t>3600 W 203rd St.</t>
  </si>
  <si>
    <t>Frances Xavier Warde School District</t>
  </si>
  <si>
    <t>17018724</t>
  </si>
  <si>
    <t>Holy Name Cathedral Campus</t>
  </si>
  <si>
    <t>751 N State St</t>
  </si>
  <si>
    <t>Old St Patricks Campus</t>
  </si>
  <si>
    <t>120 S Desplaines St</t>
  </si>
  <si>
    <t>One East Superior Administrative Offices</t>
  </si>
  <si>
    <t>1 E Superior St</t>
  </si>
  <si>
    <t>ILLINOIS SCHOOL FOR THE DEAF</t>
  </si>
  <si>
    <t>73151</t>
  </si>
  <si>
    <t>125 S WEBSTER AVE</t>
  </si>
  <si>
    <t>241</t>
  </si>
  <si>
    <t>Sangamon Area Special Education District</t>
  </si>
  <si>
    <t>136698</t>
  </si>
  <si>
    <t>SASED - Central School</t>
  </si>
  <si>
    <t>2500 Taylor Avenue</t>
  </si>
  <si>
    <t>Trinity Lutheran Church</t>
  </si>
  <si>
    <t>68985</t>
  </si>
  <si>
    <t>Trinity Lutheran School</t>
  </si>
  <si>
    <t>405 S Rush St</t>
  </si>
  <si>
    <t>Horizon Science Academy-Southwest Chicago Charter</t>
  </si>
  <si>
    <t>16083576</t>
  </si>
  <si>
    <t>The Hope School District</t>
  </si>
  <si>
    <t>73275</t>
  </si>
  <si>
    <t>Hope School Main Campus</t>
  </si>
  <si>
    <t>15 E. Hazel Dell Lane</t>
  </si>
  <si>
    <t>Hope Pavilion</t>
  </si>
  <si>
    <t>5220 South Sixth Street Rd</t>
  </si>
  <si>
    <t>Illinois School for the Visually Impaired</t>
  </si>
  <si>
    <t>73153</t>
  </si>
  <si>
    <t>658 E State Street</t>
  </si>
  <si>
    <t>ICN Library</t>
  </si>
  <si>
    <t>1252</t>
  </si>
  <si>
    <t>Mount Prospect Public Library</t>
  </si>
  <si>
    <t>Mount Prospect Public Library South Branch</t>
  </si>
  <si>
    <t>Paris Carnegie Public Library</t>
  </si>
  <si>
    <t>136342</t>
  </si>
  <si>
    <t>207 S Main St</t>
  </si>
  <si>
    <t>ADDISON PUBLIC LIBRARY</t>
  </si>
  <si>
    <t>135360</t>
  </si>
  <si>
    <t>4 Friendship Plaza</t>
  </si>
  <si>
    <t>Calumet City Public Library</t>
  </si>
  <si>
    <t>135498</t>
  </si>
  <si>
    <t>660 Manistee Ave</t>
  </si>
  <si>
    <t>Hanover Township Library</t>
  </si>
  <si>
    <t>135863</t>
  </si>
  <si>
    <t>204 Jefferson St</t>
  </si>
  <si>
    <t>ELMHURST PUBLIC LIBRARY</t>
  </si>
  <si>
    <t>135382</t>
  </si>
  <si>
    <t>125 South Prospect Avenue</t>
  </si>
  <si>
    <t>La Salle Public Library</t>
  </si>
  <si>
    <t>135980</t>
  </si>
  <si>
    <t>305 Marquette St</t>
  </si>
  <si>
    <t>Glenview Public Library</t>
  </si>
  <si>
    <t>135241</t>
  </si>
  <si>
    <t>1930 Glenview Rd</t>
  </si>
  <si>
    <t>Huntley Area Public Library District</t>
  </si>
  <si>
    <t>221917</t>
  </si>
  <si>
    <t>Huntley Area Public Library</t>
  </si>
  <si>
    <t>11000 Ruth Road</t>
  </si>
  <si>
    <t>10 S Emerson St.</t>
  </si>
  <si>
    <t>1711 W Algonquin Road</t>
  </si>
  <si>
    <t>Rolling Meadows Public Library</t>
  </si>
  <si>
    <t>135214</t>
  </si>
  <si>
    <t>3110 Martin Ln</t>
  </si>
  <si>
    <t>Riverdale Public Library Dist</t>
  </si>
  <si>
    <t>135782</t>
  </si>
  <si>
    <t>208 W 144th St</t>
  </si>
  <si>
    <t>Niles Public Library District</t>
  </si>
  <si>
    <t>135769</t>
  </si>
  <si>
    <t>6960 W Oakton St</t>
  </si>
  <si>
    <t>St Joseph Township Library</t>
  </si>
  <si>
    <t>136307</t>
  </si>
  <si>
    <t>201 North 3rd Street</t>
  </si>
  <si>
    <t>Peoria Heights Public Library</t>
  </si>
  <si>
    <t>136198</t>
  </si>
  <si>
    <t>816 E Glen Ave</t>
  </si>
  <si>
    <t>WHEATON PUBLIC LIBRARY</t>
  </si>
  <si>
    <t>135466</t>
  </si>
  <si>
    <t>225 N Cross St</t>
  </si>
  <si>
    <t>Transition Center</t>
  </si>
  <si>
    <t>Peru School District 124</t>
  </si>
  <si>
    <t>ALLEN OTTER CREEK CCSD DISTRICT 65</t>
  </si>
  <si>
    <t>135639</t>
  </si>
  <si>
    <t>Allen-Otter Creek CCSD 65</t>
  </si>
  <si>
    <t>Ransom Grade School</t>
  </si>
  <si>
    <t>400 S Lane St</t>
  </si>
  <si>
    <t>ANNA-JONESBORO COMM HS DIST 81</t>
  </si>
  <si>
    <t>136802</t>
  </si>
  <si>
    <t>Anna Jonesboro CHSD 81</t>
  </si>
  <si>
    <t>Anna-Jonesboro High School</t>
  </si>
  <si>
    <t>608 S Main St</t>
  </si>
  <si>
    <t>ARTHUR C U SCHOOL DISTRICT 305</t>
  </si>
  <si>
    <t>136322</t>
  </si>
  <si>
    <t>Arthur CUSD 305</t>
  </si>
  <si>
    <t>Arthur-Lovington-Atwood-Hammond High School</t>
  </si>
  <si>
    <t>301 E Columbia St</t>
  </si>
  <si>
    <t>Arthur Grade School</t>
  </si>
  <si>
    <t>126 E Lincoln St</t>
  </si>
  <si>
    <t>Atwood-Hammond Grade School</t>
  </si>
  <si>
    <t>316 N Illinois St</t>
  </si>
  <si>
    <t>ASHLEY COMM CONS SCH DIST 15</t>
  </si>
  <si>
    <t>136717</t>
  </si>
  <si>
    <t>Ashley CCSD 15</t>
  </si>
  <si>
    <t>Ashley Com Consolidated School</t>
  </si>
  <si>
    <t>450 N 3rd St</t>
  </si>
  <si>
    <t>Lawn Manor School</t>
  </si>
  <si>
    <t>4300 W 108th Pl</t>
  </si>
  <si>
    <t>1525</t>
  </si>
  <si>
    <t>Meadow Lane School</t>
  </si>
  <si>
    <t>11800 S Meadow Lane Dr</t>
  </si>
  <si>
    <t>1526</t>
  </si>
  <si>
    <t>BEACH PARK SCHOOL DISTRICT 3</t>
  </si>
  <si>
    <t>135357</t>
  </si>
  <si>
    <t>Beach Park CCSD 3</t>
  </si>
  <si>
    <t>Kenneth Murphy School</t>
  </si>
  <si>
    <t>11315 W Wadsworth Rd</t>
  </si>
  <si>
    <t>1494</t>
  </si>
  <si>
    <t>Beach Park Middle School</t>
  </si>
  <si>
    <t>40667 N. Greenbay Rd.</t>
  </si>
  <si>
    <t>1493</t>
  </si>
  <si>
    <t>Newport Elem School</t>
  </si>
  <si>
    <t>15872 W 21st St</t>
  </si>
  <si>
    <t>Howe Elementary School</t>
  </si>
  <si>
    <t>10271 W Beach Rd</t>
  </si>
  <si>
    <t>Oak Crest School</t>
  </si>
  <si>
    <t>38550 N. Lewis Ave</t>
  </si>
  <si>
    <t>BEECHER JUNIOR HIGH SCHOOL</t>
  </si>
  <si>
    <t>101 E Church Rd</t>
  </si>
  <si>
    <t>BEMENT COMM SCHOOL DISTRICT 5</t>
  </si>
  <si>
    <t>136261</t>
  </si>
  <si>
    <t>Bement CUSD 5</t>
  </si>
  <si>
    <t>Bement Comm School District Office</t>
  </si>
  <si>
    <t>201 S Champaign St</t>
  </si>
  <si>
    <t>BENJAMIN SD 25</t>
  </si>
  <si>
    <t>135461</t>
  </si>
  <si>
    <t>BENJAMIN MS - SD 25</t>
  </si>
  <si>
    <t>28w300 Saint Charles Rd</t>
  </si>
  <si>
    <t>1513</t>
  </si>
  <si>
    <t>EVERGREEN ES - SD 25</t>
  </si>
  <si>
    <t>1041 Evergreen Dr</t>
  </si>
  <si>
    <t>BLOOM TOWNSHIP HSD 206</t>
  </si>
  <si>
    <t>135505</t>
  </si>
  <si>
    <t>100 W 10th St</t>
  </si>
  <si>
    <t>1516</t>
  </si>
  <si>
    <t>BLOOM TRAIL HIGH SCHOOL</t>
  </si>
  <si>
    <t>22331 Cottage Grove Ave</t>
  </si>
  <si>
    <t>BLOOM HIGH SCHOOL</t>
  </si>
  <si>
    <t>101 W 10th St</t>
  </si>
  <si>
    <t>1488</t>
  </si>
  <si>
    <t>Longwood Elem School</t>
  </si>
  <si>
    <t>441 N Longwood Dr</t>
  </si>
  <si>
    <t>300</t>
  </si>
  <si>
    <t>Brookwood Middle School</t>
  </si>
  <si>
    <t>200 E Glenwood Lansing Rd</t>
  </si>
  <si>
    <t>Hickory Bend Elem School</t>
  </si>
  <si>
    <t>600 E 191st Pl</t>
  </si>
  <si>
    <t>Brookwood School District 167 Admin Ctr</t>
  </si>
  <si>
    <t>201 Glenwood-Dryer Rd</t>
  </si>
  <si>
    <t>BUTLER SD 53</t>
  </si>
  <si>
    <t>135691</t>
  </si>
  <si>
    <t>BUTLER JRHS - SD 53</t>
  </si>
  <si>
    <t>2801 York Rd</t>
  </si>
  <si>
    <t>1514</t>
  </si>
  <si>
    <t>BROOK FOREST ES - SD 53</t>
  </si>
  <si>
    <t>60 Regent Ct</t>
  </si>
  <si>
    <t>CALHOUN COMM UNIT SCH DIST 40</t>
  </si>
  <si>
    <t>136378</t>
  </si>
  <si>
    <t>Calhoun CUSD 40</t>
  </si>
  <si>
    <t>Calhoun Elementary/ Jr High Sch</t>
  </si>
  <si>
    <t>#52 Poor Farm Hollow Rd.</t>
  </si>
  <si>
    <t>CARBONDALE COMM H S DIST 165</t>
  </si>
  <si>
    <t>136795</t>
  </si>
  <si>
    <t>Carbondale CHSD 165</t>
  </si>
  <si>
    <t>Carbondale Comm H S</t>
  </si>
  <si>
    <t>1301 E Walnut St</t>
  </si>
  <si>
    <t>Little Lions Learning Center</t>
  </si>
  <si>
    <t>1703 Poteete Drive</t>
  </si>
  <si>
    <t>Unit Office</t>
  </si>
  <si>
    <t>200 Plaza Drive</t>
  </si>
  <si>
    <t>401 E Main St.</t>
  </si>
  <si>
    <t>COMMUNITY HIGH SCHOOL DIST 218</t>
  </si>
  <si>
    <t>135611</t>
  </si>
  <si>
    <t>CHSD 218</t>
  </si>
  <si>
    <t>CHSD 218 - Admin Center</t>
  </si>
  <si>
    <t>10701 Kilpatrick</t>
  </si>
  <si>
    <t>1485</t>
  </si>
  <si>
    <t>Community High School District 117</t>
  </si>
  <si>
    <t>135206</t>
  </si>
  <si>
    <t>CHSD 117 - Antioch</t>
  </si>
  <si>
    <t>Antioch Comm High School</t>
  </si>
  <si>
    <t>1133 Main St</t>
  </si>
  <si>
    <t>1489</t>
  </si>
  <si>
    <t>Lakes Community High School</t>
  </si>
  <si>
    <t>1600 Eagle Way Drive</t>
  </si>
  <si>
    <t>1490</t>
  </si>
  <si>
    <t>CRESTWOOD COMM UNIT SCH DIST 4</t>
  </si>
  <si>
    <t>136344</t>
  </si>
  <si>
    <t>Paris CUSD 4</t>
  </si>
  <si>
    <t>Crestwood Jr High School</t>
  </si>
  <si>
    <t>15601 Us Hwy 150</t>
  </si>
  <si>
    <t>Transition Program</t>
  </si>
  <si>
    <t>100 Bridge Street</t>
  </si>
  <si>
    <t>DEPUE UNIT SCHOOL DISTRICT 103</t>
  </si>
  <si>
    <t>135992</t>
  </si>
  <si>
    <t>DePue USD 103</t>
  </si>
  <si>
    <t>DePue Elem School</t>
  </si>
  <si>
    <t>204 Pleasant St</t>
  </si>
  <si>
    <t>1476</t>
  </si>
  <si>
    <t>DUPAGE HSD 88</t>
  </si>
  <si>
    <t>135459</t>
  </si>
  <si>
    <t>WILLOWBROOK HIGH SCHOOL</t>
  </si>
  <si>
    <t>1250 S Ardmore Ave</t>
  </si>
  <si>
    <t>1515</t>
  </si>
  <si>
    <t>ADDISON TRAIL HIGH SCHOOL</t>
  </si>
  <si>
    <t>213 N Lombard Rd</t>
  </si>
  <si>
    <t>2 Friendship Plaza</t>
  </si>
  <si>
    <t>1479</t>
  </si>
  <si>
    <t>ELWOOD COMM CONS SCH DIST 203</t>
  </si>
  <si>
    <t>135523</t>
  </si>
  <si>
    <t>Elwood CCSD 203</t>
  </si>
  <si>
    <t>Elwood C C School</t>
  </si>
  <si>
    <t>409 N Chicago St</t>
  </si>
  <si>
    <t>1531</t>
  </si>
  <si>
    <t>Eths Transition House</t>
  </si>
  <si>
    <t>1742 Lemar Ave</t>
  </si>
  <si>
    <t>EWING-NORTHERN GRADE SCH DIST #115</t>
  </si>
  <si>
    <t>136736</t>
  </si>
  <si>
    <t>Ewing Northern CCSD 115</t>
  </si>
  <si>
    <t>Ewing-Northern Elem School</t>
  </si>
  <si>
    <t>51 N Main St</t>
  </si>
  <si>
    <t>GALVA Community Unit School District #224</t>
  </si>
  <si>
    <t>136080</t>
  </si>
  <si>
    <t>Galva CUSD 224</t>
  </si>
  <si>
    <t>Galva Jr-Sr High School</t>
  </si>
  <si>
    <t>224 Morgan Rd</t>
  </si>
  <si>
    <t>GENESEO SCHOOL DISTRICT 228</t>
  </si>
  <si>
    <t>135955</t>
  </si>
  <si>
    <t>Geneseo CUSD 228</t>
  </si>
  <si>
    <t>Geneseo High School</t>
  </si>
  <si>
    <t>700 N State St</t>
  </si>
  <si>
    <t>GLENBARD SOUTH HIGH SCHOOL</t>
  </si>
  <si>
    <t>23W200 Butterfield Rd</t>
  </si>
  <si>
    <t>GLENBARD NORTH HIGH SCHOOL</t>
  </si>
  <si>
    <t>990 Kuhn Rd</t>
  </si>
  <si>
    <t>GLENBARD EAST HIGH SCHOOL</t>
  </si>
  <si>
    <t>1014 S Main St</t>
  </si>
  <si>
    <t>Glenbard Program</t>
  </si>
  <si>
    <t>301 S. Swift Road</t>
  </si>
  <si>
    <t>GURNEE SCHOOL DISTRICT 56</t>
  </si>
  <si>
    <t>135249</t>
  </si>
  <si>
    <t>Gurnee SD 56</t>
  </si>
  <si>
    <t>Viking Junior High School</t>
  </si>
  <si>
    <t>4460 Grand Ave</t>
  </si>
  <si>
    <t>1506</t>
  </si>
  <si>
    <t>River Trail School</t>
  </si>
  <si>
    <t>333 N Oplaine Rd</t>
  </si>
  <si>
    <t>1509</t>
  </si>
  <si>
    <t>Spaulding Elementary School</t>
  </si>
  <si>
    <t>2000 Belle Plaine Ave</t>
  </si>
  <si>
    <t>1508</t>
  </si>
  <si>
    <t>Prairie Trail School</t>
  </si>
  <si>
    <t>13600 W Wadsworth Rd</t>
  </si>
  <si>
    <t>1507</t>
  </si>
  <si>
    <t>Gurnee Sd 56 Do</t>
  </si>
  <si>
    <t>3706 Florida Ave</t>
  </si>
  <si>
    <t>1510</t>
  </si>
  <si>
    <t>HALL TWP HIGH SCH DISTRICT 502</t>
  </si>
  <si>
    <t>71714</t>
  </si>
  <si>
    <t>Hall HSD 502</t>
  </si>
  <si>
    <t>Hall High School</t>
  </si>
  <si>
    <t>800 W Erie St</t>
  </si>
  <si>
    <t>1478</t>
  </si>
  <si>
    <t>HARRISBURG COMM SCHOOL DIST 3</t>
  </si>
  <si>
    <t>136828</t>
  </si>
  <si>
    <t>Harrisburg CUSD 3</t>
  </si>
  <si>
    <t>Harrisburg Cusd 3 District Office</t>
  </si>
  <si>
    <t>411 W Poplar Street</t>
  </si>
  <si>
    <t>HIGHLAND COMM SCHOOLS DIST 5</t>
  </si>
  <si>
    <t>136463</t>
  </si>
  <si>
    <t>Highland CUSD 5</t>
  </si>
  <si>
    <t>Highland Elementary - Poplar</t>
  </si>
  <si>
    <t>2811 Poplar St</t>
  </si>
  <si>
    <t>Highland CUSD5</t>
  </si>
  <si>
    <t>400 Broadway</t>
  </si>
  <si>
    <t>HINCKLEY-BIG ROCK DIST 429</t>
  </si>
  <si>
    <t>135683</t>
  </si>
  <si>
    <t>Hinckley Big Rock CUSD 429</t>
  </si>
  <si>
    <t>Hinckley-Big Rock High School</t>
  </si>
  <si>
    <t>700 E Lincoln Ave</t>
  </si>
  <si>
    <t>Hinckley-Big Rock Elem Sch</t>
  </si>
  <si>
    <t>600 W Lincoln Hwy</t>
  </si>
  <si>
    <t>Hinckley-Big Rock Middle Sch</t>
  </si>
  <si>
    <t>47w984 Route 30</t>
  </si>
  <si>
    <t>HOMEWOOD-FLOSSMOOR CHSD 233</t>
  </si>
  <si>
    <t>135526</t>
  </si>
  <si>
    <t>HOMEWOOD-FLOSSMOOR HIGH SCHOOL</t>
  </si>
  <si>
    <t>999 Kedzie Ave</t>
  </si>
  <si>
    <t>1517</t>
  </si>
  <si>
    <t>INDIAN CREEK COMM UNIT S D 425</t>
  </si>
  <si>
    <t>135729</t>
  </si>
  <si>
    <t>Indian Creek CUSD 425</t>
  </si>
  <si>
    <t>Indian Creek High School</t>
  </si>
  <si>
    <t>506 S Shabbona Rd</t>
  </si>
  <si>
    <t>1477</t>
  </si>
  <si>
    <t>Indian Creek Middle School</t>
  </si>
  <si>
    <t>335 East Garfield St</t>
  </si>
  <si>
    <t>KINNIKINNICK SCHOOL DIST 131</t>
  </si>
  <si>
    <t>135900</t>
  </si>
  <si>
    <t>Kinnikinnick CCSD 131</t>
  </si>
  <si>
    <t>Roscoe Middle School</t>
  </si>
  <si>
    <t>6121 Elevator Road</t>
  </si>
  <si>
    <t>Kinnikinnick School</t>
  </si>
  <si>
    <t>5410 Pine Ln</t>
  </si>
  <si>
    <t>Ledgewood Elem School</t>
  </si>
  <si>
    <t>11685 S Gate Rd</t>
  </si>
  <si>
    <t>Stone Creek School</t>
  </si>
  <si>
    <t>11633 S Gate Rd</t>
  </si>
  <si>
    <t>KIRBY SCHOOL DISTRICT 140</t>
  </si>
  <si>
    <t>135651</t>
  </si>
  <si>
    <t>Kirby SD 140</t>
  </si>
  <si>
    <t>Prairie View Middle School</t>
  </si>
  <si>
    <t>8500 W. 175th Street</t>
  </si>
  <si>
    <t>1528</t>
  </si>
  <si>
    <t>Virgil I Grissom Middle School</t>
  </si>
  <si>
    <t>17000 80th Ave</t>
  </si>
  <si>
    <t>1527</t>
  </si>
  <si>
    <t>Fernway Park Elem School</t>
  </si>
  <si>
    <t>16600 S 88th Ave</t>
  </si>
  <si>
    <t>Helen Keller Elem School</t>
  </si>
  <si>
    <t>7846 163rd St</t>
  </si>
  <si>
    <t>John A Bannes Elem School</t>
  </si>
  <si>
    <t>16835 Odell Ave</t>
  </si>
  <si>
    <t>Christa McAuliffe School</t>
  </si>
  <si>
    <t>8944 W. 174th Street</t>
  </si>
  <si>
    <t>Millennium Elem School</t>
  </si>
  <si>
    <t>17830 S. 84th Ave.</t>
  </si>
  <si>
    <t>Lake Forest Country Day Sch</t>
  </si>
  <si>
    <t>68339</t>
  </si>
  <si>
    <t>Lake Forest Country Day School</t>
  </si>
  <si>
    <t>145 S. Green Bay Road</t>
  </si>
  <si>
    <t>1487</t>
  </si>
  <si>
    <t>LIBERTYVILLE ELEM SCH DIST 70</t>
  </si>
  <si>
    <t>135275</t>
  </si>
  <si>
    <t>Libertyville SD 70</t>
  </si>
  <si>
    <t>Highland Middle School</t>
  </si>
  <si>
    <t>310 W Rockland Rd</t>
  </si>
  <si>
    <t>1511</t>
  </si>
  <si>
    <t>Butterfield School</t>
  </si>
  <si>
    <t>1441 Lake St</t>
  </si>
  <si>
    <t>Adler Park School</t>
  </si>
  <si>
    <t>1740 N Milwaukee Ave</t>
  </si>
  <si>
    <t>Rockland Elem School</t>
  </si>
  <si>
    <t>160 W Rockland Rd</t>
  </si>
  <si>
    <t>Copeland Manor Elem School</t>
  </si>
  <si>
    <t>801 7th Ave</t>
  </si>
  <si>
    <t>LINCOLN ELEMENTARY SCH DIST 27</t>
  </si>
  <si>
    <t>136664</t>
  </si>
  <si>
    <t>Lincoln ESD 27</t>
  </si>
  <si>
    <t>Lincoln Jr High School</t>
  </si>
  <si>
    <t>208 Broadway St</t>
  </si>
  <si>
    <t>1480</t>
  </si>
  <si>
    <t>Washington-Monroe Elem School</t>
  </si>
  <si>
    <t>1002 Pekin St</t>
  </si>
  <si>
    <t>Adams Elem School</t>
  </si>
  <si>
    <t>1311 Nicholson Rd</t>
  </si>
  <si>
    <t>Northwest Elem School</t>
  </si>
  <si>
    <t>506 11th St</t>
  </si>
  <si>
    <t>Central Elem School</t>
  </si>
  <si>
    <t>100 Seventh Street</t>
  </si>
  <si>
    <t>Lincoln Elementary School 27 District Office</t>
  </si>
  <si>
    <t>304 Eighth Street</t>
  </si>
  <si>
    <t>LINCOLN WAY COMM H S DIST 210</t>
  </si>
  <si>
    <t>135602</t>
  </si>
  <si>
    <t>Lincoln Way CHSD 210</t>
  </si>
  <si>
    <t>Lincoln-Way East High School</t>
  </si>
  <si>
    <t>201 Colorado Ave</t>
  </si>
  <si>
    <t>1522</t>
  </si>
  <si>
    <t>Lincoln-Way Central High School</t>
  </si>
  <si>
    <t>1801 E Lincoln Hwy</t>
  </si>
  <si>
    <t>1521</t>
  </si>
  <si>
    <t>Lincoln Way West</t>
  </si>
  <si>
    <t>21701 Gougar Rd</t>
  </si>
  <si>
    <t>1523</t>
  </si>
  <si>
    <t>Lincoln Way Chsd 210 Transportation Ctr</t>
  </si>
  <si>
    <t>1343 S Schoolhouse Rd</t>
  </si>
  <si>
    <t>Lincoln-Way 210 Bridge Program</t>
  </si>
  <si>
    <t>516 S. Cedar Rd.</t>
  </si>
  <si>
    <t>Litchfield Admin Bldg</t>
  </si>
  <si>
    <t>1100 Old Rte 66 N</t>
  </si>
  <si>
    <t>Litchfield Elementary School</t>
  </si>
  <si>
    <t>120 W Street John St</t>
  </si>
  <si>
    <t>MAINE TWP HIGH SCHOOL DIST 207</t>
  </si>
  <si>
    <t>135310</t>
  </si>
  <si>
    <t>Maine Township HSD 207</t>
  </si>
  <si>
    <t>Maine East High School</t>
  </si>
  <si>
    <t>2601 West Dempster St</t>
  </si>
  <si>
    <t>1503</t>
  </si>
  <si>
    <t>Maine South High School</t>
  </si>
  <si>
    <t>1111 S Dee Rd</t>
  </si>
  <si>
    <t>1504</t>
  </si>
  <si>
    <t>Maine West High School</t>
  </si>
  <si>
    <t>1755 S Wolf Rd</t>
  </si>
  <si>
    <t>Westdale Elem School</t>
  </si>
  <si>
    <t>99 Diversey Ave</t>
  </si>
  <si>
    <t>1484</t>
  </si>
  <si>
    <t>Mannheim Middle School</t>
  </si>
  <si>
    <t>2600 Hyde Park Ave</t>
  </si>
  <si>
    <t>1481</t>
  </si>
  <si>
    <t>Roy Elem School</t>
  </si>
  <si>
    <t>533 N Roy Ave</t>
  </si>
  <si>
    <t>1483</t>
  </si>
  <si>
    <t>Scott Elementary School</t>
  </si>
  <si>
    <t>2250 Scott St</t>
  </si>
  <si>
    <t>1482</t>
  </si>
  <si>
    <t>Edgebrook Elem School</t>
  </si>
  <si>
    <t>701 N Green St</t>
  </si>
  <si>
    <t>New Central Office</t>
  </si>
  <si>
    <t>420 N. Front St.</t>
  </si>
  <si>
    <t>Riverwood Elementary School</t>
  </si>
  <si>
    <t>300 S Driftwood Trl</t>
  </si>
  <si>
    <t>Valley View Elem School</t>
  </si>
  <si>
    <t>6515 W Il Route 120</t>
  </si>
  <si>
    <t>Landmark Elem School</t>
  </si>
  <si>
    <t>3614 Waukegan Rd</t>
  </si>
  <si>
    <t>Hilltop Elem School</t>
  </si>
  <si>
    <t>2615 W Lincoln Rd</t>
  </si>
  <si>
    <t>Chauncey H Duker School</t>
  </si>
  <si>
    <t>3711 W Kane Ave</t>
  </si>
  <si>
    <t>Transportation Office</t>
  </si>
  <si>
    <t>5805 West Elm St</t>
  </si>
  <si>
    <t>1495</t>
  </si>
  <si>
    <t>MCHENRY HIGH SCHOOL DIST 156</t>
  </si>
  <si>
    <t>135281</t>
  </si>
  <si>
    <t>McHenry CHSD 156</t>
  </si>
  <si>
    <t>McHenry 156 District Office</t>
  </si>
  <si>
    <t>4716 W. Crystal Lake Road</t>
  </si>
  <si>
    <t>1491</t>
  </si>
  <si>
    <t>Mchenry High School - Freshman Campus</t>
  </si>
  <si>
    <t>1012 N Green St</t>
  </si>
  <si>
    <t>Blackstone Elem School</t>
  </si>
  <si>
    <t>1309 Jefferson St</t>
  </si>
  <si>
    <t>Northbrook School</t>
  </si>
  <si>
    <t>1804 Guiles Ave</t>
  </si>
  <si>
    <t>805 4th Avenue</t>
  </si>
  <si>
    <t>Minooka South Campus</t>
  </si>
  <si>
    <t>26655 West Eames Street</t>
  </si>
  <si>
    <t>Minooka Primary Center</t>
  </si>
  <si>
    <t>305 W Church St</t>
  </si>
  <si>
    <t>Minooka Intermediate School</t>
  </si>
  <si>
    <t>321 W Mcevilly Rd</t>
  </si>
  <si>
    <t>Minooka Trans Ctr</t>
  </si>
  <si>
    <t>700 E. Minooka Rd</t>
  </si>
  <si>
    <t>Jones Elementary School</t>
  </si>
  <si>
    <t>800 Barberry Way</t>
  </si>
  <si>
    <t>Shabbona Middle School</t>
  </si>
  <si>
    <t>725 School St</t>
  </si>
  <si>
    <t>MULBERRY GROVE C U SCH DIST 1</t>
  </si>
  <si>
    <t>136471</t>
  </si>
  <si>
    <t>Mulberry Grove CUSD 1</t>
  </si>
  <si>
    <t>Mulberry Grove Elem School</t>
  </si>
  <si>
    <t>Route 140</t>
  </si>
  <si>
    <t>Mulberry Grove Sr High School</t>
  </si>
  <si>
    <t>801 W Wall St</t>
  </si>
  <si>
    <t>NEW HOPE C C SCHOOL DISTRICT 6</t>
  </si>
  <si>
    <t>73344</t>
  </si>
  <si>
    <t>New Hope CCSD 6</t>
  </si>
  <si>
    <t>New Hope Elem School</t>
  </si>
  <si>
    <t>1804 County Road 445 North</t>
  </si>
  <si>
    <t>NEW SIMPSON HILL CONS DIST 32</t>
  </si>
  <si>
    <t>136858</t>
  </si>
  <si>
    <t>New Simpson Hill SD 32</t>
  </si>
  <si>
    <t>New Simpson Hill Dist 32</t>
  </si>
  <si>
    <t>95 Tunnel Hill Rd.</t>
  </si>
  <si>
    <t>NEW TRIER HIGH SCHOOL DISTRICT 203</t>
  </si>
  <si>
    <t>135347</t>
  </si>
  <si>
    <t>New Trier Twp HSD 203</t>
  </si>
  <si>
    <t>New Trier Township H S Northfield</t>
  </si>
  <si>
    <t>7 Happ Rd.</t>
  </si>
  <si>
    <t>1497</t>
  </si>
  <si>
    <t>New Trier Township H S Winnetka</t>
  </si>
  <si>
    <t>385 Winnetka Ave</t>
  </si>
  <si>
    <t>1496</t>
  </si>
  <si>
    <t>New Triar Transition Center</t>
  </si>
  <si>
    <t>640 Vernon Avenue</t>
  </si>
  <si>
    <t>1498</t>
  </si>
  <si>
    <t>Niles Township High School D219</t>
  </si>
  <si>
    <t>135325</t>
  </si>
  <si>
    <t>Niles Twp HSD 219</t>
  </si>
  <si>
    <t>Niles Bridges</t>
  </si>
  <si>
    <t>4700 W Chase Ave</t>
  </si>
  <si>
    <t>1505</t>
  </si>
  <si>
    <t>NORRIS CITY-OMAHA-ENFIELD DIST</t>
  </si>
  <si>
    <t>136771</t>
  </si>
  <si>
    <t>Norris City-Omaha-Enfield CUSD 3</t>
  </si>
  <si>
    <t>Norris City-Omaha Elem School</t>
  </si>
  <si>
    <t>580 U.S. Highway 45 South</t>
  </si>
  <si>
    <t>Norris City-Omaha-Enfield H S</t>
  </si>
  <si>
    <t>205 E Eubanks St</t>
  </si>
  <si>
    <t>Booth Elementary School</t>
  </si>
  <si>
    <t>215 N. First Street</t>
  </si>
  <si>
    <t>NORTH SHORE SCHOOL DIST 112</t>
  </si>
  <si>
    <t>135258</t>
  </si>
  <si>
    <t>North Shore SD 112</t>
  </si>
  <si>
    <t>Oak Terrace Elem School</t>
  </si>
  <si>
    <t>240 Prairie Ave</t>
  </si>
  <si>
    <t>1512</t>
  </si>
  <si>
    <t>Elm Place Elementary School</t>
  </si>
  <si>
    <t>2031 Sheridan Rd</t>
  </si>
  <si>
    <t>711 W Lincoln Ave</t>
  </si>
  <si>
    <t>Edgewood Middle School</t>
  </si>
  <si>
    <t>929 Edgewood Rd</t>
  </si>
  <si>
    <t>Green Bay School</t>
  </si>
  <si>
    <t>1936 Green Bay Road</t>
  </si>
  <si>
    <t>Northwood Middle School</t>
  </si>
  <si>
    <t>945 North Ave</t>
  </si>
  <si>
    <t>Wayne Thomas Elem School</t>
  </si>
  <si>
    <t>2939 Summit Ave</t>
  </si>
  <si>
    <t>Indian Trail Elem School</t>
  </si>
  <si>
    <t>2075 Saint Johns Ave</t>
  </si>
  <si>
    <t>Sherwood Elem School</t>
  </si>
  <si>
    <t>1900 Stratford Rd</t>
  </si>
  <si>
    <t>Red Oak Elem School</t>
  </si>
  <si>
    <t>530 Red Oak Ln</t>
  </si>
  <si>
    <t>Ravinia Elem School</t>
  </si>
  <si>
    <t>763 Dean Ave</t>
  </si>
  <si>
    <t>Braeside Elem School</t>
  </si>
  <si>
    <t>150 Pierce Rd</t>
  </si>
  <si>
    <t>NORTHBROOK-GLENVIEW S D 30</t>
  </si>
  <si>
    <t>135302</t>
  </si>
  <si>
    <t>Northbrook/Glenview SD 30</t>
  </si>
  <si>
    <t>Maple School</t>
  </si>
  <si>
    <t>2370 Shermer Rd</t>
  </si>
  <si>
    <t>1502</t>
  </si>
  <si>
    <t>Gwendolyn Brooks Middle School</t>
  </si>
  <si>
    <t>325 S KENILWORTH AVE</t>
  </si>
  <si>
    <t>OBLONG SCHOOL DISTRICT 4</t>
  </si>
  <si>
    <t>136567</t>
  </si>
  <si>
    <t>Oblong CUSD 4</t>
  </si>
  <si>
    <t>Oblong High School</t>
  </si>
  <si>
    <t>700 S Range St</t>
  </si>
  <si>
    <t>Oblong Elem School</t>
  </si>
  <si>
    <t>600 W Main St</t>
  </si>
  <si>
    <t>Transition House</t>
  </si>
  <si>
    <t>703 South Smiley Street</t>
  </si>
  <si>
    <t>South Annex Campus</t>
  </si>
  <si>
    <t>706 East Highway 50</t>
  </si>
  <si>
    <t>Ccsd15 Tech Center - Northwest Hwy</t>
  </si>
  <si>
    <t>530 E. Northwest Hwy</t>
  </si>
  <si>
    <t>PAXTON-BUCKLEY-LODA S D 10</t>
  </si>
  <si>
    <t>135825</t>
  </si>
  <si>
    <t>Paxton-Buckley-Loda CUD 10</t>
  </si>
  <si>
    <t>Clara Peterson Elem School</t>
  </si>
  <si>
    <t>580 E Franklin St</t>
  </si>
  <si>
    <t>Paxton-Buckley-Loda High School</t>
  </si>
  <si>
    <t>700 W Orleans St.</t>
  </si>
  <si>
    <t>PEOTONE SCHOOL DISTRICT 207 U</t>
  </si>
  <si>
    <t>135636</t>
  </si>
  <si>
    <t>Peotone CUSD 207U</t>
  </si>
  <si>
    <t>Peotone High School</t>
  </si>
  <si>
    <t>605 W. North Street</t>
  </si>
  <si>
    <t>1518</t>
  </si>
  <si>
    <t>Peotone Intermediate Center</t>
  </si>
  <si>
    <t>9526 W Manhattan-Monee Rd</t>
  </si>
  <si>
    <t>Peotone Elem School</t>
  </si>
  <si>
    <t>426 N. Conrad Avenue</t>
  </si>
  <si>
    <t>Peotone Jr High School</t>
  </si>
  <si>
    <t>1 Blue Devil Drive</t>
  </si>
  <si>
    <t>Connor Shaw Center</t>
  </si>
  <si>
    <t>212 West Wilson Street</t>
  </si>
  <si>
    <t>Peotone Sd 207 U Transportation Hub</t>
  </si>
  <si>
    <t>103 N. Harlem Avenue</t>
  </si>
  <si>
    <t>2100 Plum Street</t>
  </si>
  <si>
    <t>POPE COUNTY COMM UNIT DIST 1</t>
  </si>
  <si>
    <t>136825</t>
  </si>
  <si>
    <t>Pope Co CUD 1</t>
  </si>
  <si>
    <t>Pope Co High School</t>
  </si>
  <si>
    <t>125 State Highway 146 W</t>
  </si>
  <si>
    <t>PORTA COMM UNIT SCH DIST 202</t>
  </si>
  <si>
    <t>136678</t>
  </si>
  <si>
    <t>Porta CUSD 202</t>
  </si>
  <si>
    <t>Porta High School</t>
  </si>
  <si>
    <t>17651 Bluejay Rd</t>
  </si>
  <si>
    <t>Porta Cusd 202 Transportation Office</t>
  </si>
  <si>
    <t>1120 B North 4th Street</t>
  </si>
  <si>
    <t>Petersburg Elem School</t>
  </si>
  <si>
    <t>514 W Monroe St</t>
  </si>
  <si>
    <t>Porta Central</t>
  </si>
  <si>
    <t>1500 Owen Ave</t>
  </si>
  <si>
    <t>POTOMAC C U SCHOOL DISTRICT 10</t>
  </si>
  <si>
    <t>136298</t>
  </si>
  <si>
    <t>Potomac CUSD 10</t>
  </si>
  <si>
    <t>Potomac Elem School</t>
  </si>
  <si>
    <t>7915 Us Route 136</t>
  </si>
  <si>
    <t>PRAIRIE DU ROCHER CC S D 134</t>
  </si>
  <si>
    <t>136488</t>
  </si>
  <si>
    <t>Prairie Du Rocher CCSD 134</t>
  </si>
  <si>
    <t>Prairie Du Rocher Elem School</t>
  </si>
  <si>
    <t>714 Middle St</t>
  </si>
  <si>
    <t>PROPHETSTOWN LYNDON TAMPICO #3</t>
  </si>
  <si>
    <t>135970</t>
  </si>
  <si>
    <t>Prophetstown-Lyndon-Tampico CUSD3</t>
  </si>
  <si>
    <t>Plt#3 Admin</t>
  </si>
  <si>
    <t>79 Grove Street</t>
  </si>
  <si>
    <t>Prophetstown Elem School</t>
  </si>
  <si>
    <t>301 W 3rd St</t>
  </si>
  <si>
    <t>Tampico Elem School</t>
  </si>
  <si>
    <t>304 Kimball Street</t>
  </si>
  <si>
    <t>Qps Transportation Building</t>
  </si>
  <si>
    <t>1600 N 43rd St.</t>
  </si>
  <si>
    <t>RAMSEY COMM UNIT SCH DIST 204</t>
  </si>
  <si>
    <t>136395</t>
  </si>
  <si>
    <t>Ramsey CUSD 204</t>
  </si>
  <si>
    <t>Ramsey High School</t>
  </si>
  <si>
    <t>702 W 6th St</t>
  </si>
  <si>
    <t>REED-CUSTER CUSD #255</t>
  </si>
  <si>
    <t>135495</t>
  </si>
  <si>
    <t>Reed Custer CUSD 255U</t>
  </si>
  <si>
    <t>Reed-Custer High School</t>
  </si>
  <si>
    <t>249 Comet Dr</t>
  </si>
  <si>
    <t>1524</t>
  </si>
  <si>
    <t>Reed-Custer Elementary School</t>
  </si>
  <si>
    <t>162 S School St</t>
  </si>
  <si>
    <t>RICH TWP HIGH SCHOOL DIST 227</t>
  </si>
  <si>
    <t>135623</t>
  </si>
  <si>
    <t>Rich Twp HSD 227</t>
  </si>
  <si>
    <t>District 227 STEM Campus</t>
  </si>
  <si>
    <t>3600 West 203rd Street</t>
  </si>
  <si>
    <t>3236 Vollmer Road</t>
  </si>
  <si>
    <t>RIVERSIDE SCHOOL DISTRICT 96</t>
  </si>
  <si>
    <t>135722</t>
  </si>
  <si>
    <t>Riverside SD 96</t>
  </si>
  <si>
    <t>61 Woodside Rd</t>
  </si>
  <si>
    <t>1486</t>
  </si>
  <si>
    <t>Hollywood Elem School</t>
  </si>
  <si>
    <t>3423 Hollywood Ave</t>
  </si>
  <si>
    <t>A F Ames Elem School</t>
  </si>
  <si>
    <t>86 Southcote Rd</t>
  </si>
  <si>
    <t>Blythe Park Elem School</t>
  </si>
  <si>
    <t>735 Leesley Rd</t>
  </si>
  <si>
    <t>L J Hauser Jr High School</t>
  </si>
  <si>
    <t>65 Woodside Rd</t>
  </si>
  <si>
    <t>Riverside Sd 96 District Office</t>
  </si>
  <si>
    <t>2400 S. 10th Ave.</t>
  </si>
  <si>
    <t>ROCHESTER SCHOOL DISTRICT 3A</t>
  </si>
  <si>
    <t>136623</t>
  </si>
  <si>
    <t>Rochester CUSD 3A</t>
  </si>
  <si>
    <t>Rochester High School</t>
  </si>
  <si>
    <t>1 Rocket Dr</t>
  </si>
  <si>
    <t>ROUND LAKE AREA SCH DIST 116</t>
  </si>
  <si>
    <t>135319</t>
  </si>
  <si>
    <t>Round Lake CUSD 116</t>
  </si>
  <si>
    <t>Indian Hill Elem School</t>
  </si>
  <si>
    <t>1920 Lotus Dr</t>
  </si>
  <si>
    <t>1492</t>
  </si>
  <si>
    <t>SANDWICH SCHOOL DISTRICT 430</t>
  </si>
  <si>
    <t>135726</t>
  </si>
  <si>
    <t>SANDWICH CUSD 430</t>
  </si>
  <si>
    <t>SANDWICH HIGH SCHOOL</t>
  </si>
  <si>
    <t>515 Lions Rd</t>
  </si>
  <si>
    <t>Sangamon Area Special Education District Administration Building</t>
  </si>
  <si>
    <t>1420 South 8th Street</t>
  </si>
  <si>
    <t>SENECA TWP HIGH SCH DIST 160</t>
  </si>
  <si>
    <t>136037</t>
  </si>
  <si>
    <t>Seneca Twp HSD 160</t>
  </si>
  <si>
    <t>Seneca High School</t>
  </si>
  <si>
    <t>307 E Scott St</t>
  </si>
  <si>
    <t>1520</t>
  </si>
  <si>
    <t>SESSER-VALIER SCHOOL DIST 196</t>
  </si>
  <si>
    <t>136783</t>
  </si>
  <si>
    <t>Sesser-Valier CUSD 196</t>
  </si>
  <si>
    <t>Sesser-Valier High School</t>
  </si>
  <si>
    <t>4626 State Highway 154</t>
  </si>
  <si>
    <t>SHILOH UNIT SCHOOL DISTRICT 1</t>
  </si>
  <si>
    <t>136332</t>
  </si>
  <si>
    <t>Shiloh CUSD 1</t>
  </si>
  <si>
    <t>Shiloh High School</t>
  </si>
  <si>
    <t>21751 N 575th St</t>
  </si>
  <si>
    <t>SKOKIE FAIRVIEW SCHOOL DIST 72</t>
  </si>
  <si>
    <t>135326</t>
  </si>
  <si>
    <t>Skokie Fairview SD 72</t>
  </si>
  <si>
    <t>Fairview South Elementary School</t>
  </si>
  <si>
    <t>7040 Laramie Ave</t>
  </si>
  <si>
    <t>1501</t>
  </si>
  <si>
    <t>SOUTH BELOIT UNIT SCH DIST 320</t>
  </si>
  <si>
    <t>135906</t>
  </si>
  <si>
    <t>South Beloit Unit School District 320</t>
  </si>
  <si>
    <t>South Beloit Jr High School</t>
  </si>
  <si>
    <t>840 Blackhawk Blvd</t>
  </si>
  <si>
    <t>Riverview Elementary School</t>
  </si>
  <si>
    <t>306 Miller St</t>
  </si>
  <si>
    <t>SOUTH HOLLAND SD 151</t>
  </si>
  <si>
    <t>135643</t>
  </si>
  <si>
    <t>525 E. 162nd Street</t>
  </si>
  <si>
    <t>1519</t>
  </si>
  <si>
    <t>COOLIDGE MS - SD 151</t>
  </si>
  <si>
    <t>E 155th St 7th Avenue</t>
  </si>
  <si>
    <t>TAFT ES - SD 151</t>
  </si>
  <si>
    <t>393 E 163rd St</t>
  </si>
  <si>
    <t>MADISON ES - SD 151</t>
  </si>
  <si>
    <t>15700 Orchid Drive</t>
  </si>
  <si>
    <t>EISENHOWER ES - SD 151</t>
  </si>
  <si>
    <t>16001 Minerva Ave</t>
  </si>
  <si>
    <t>SOUTHWESTERN COMM SCH DIST 9</t>
  </si>
  <si>
    <t>136394</t>
  </si>
  <si>
    <t>Southwestern CUSD 9</t>
  </si>
  <si>
    <t>Medora Intermediate School</t>
  </si>
  <si>
    <t>124 S Elm</t>
  </si>
  <si>
    <t>Southwestern High School</t>
  </si>
  <si>
    <t>8226 Route 111</t>
  </si>
  <si>
    <t>Shipman Elem School</t>
  </si>
  <si>
    <t>211 Dora Reno White St.</t>
  </si>
  <si>
    <t>SPRING GARDEN CCSD #178</t>
  </si>
  <si>
    <t>16080554</t>
  </si>
  <si>
    <t>Spring Garden Community Consolidated School District 178</t>
  </si>
  <si>
    <t>Spring Garden Middle School</t>
  </si>
  <si>
    <t>511 S Elm St</t>
  </si>
  <si>
    <t>STEWARDSON-STRASBURG DIST 5 A</t>
  </si>
  <si>
    <t>136578</t>
  </si>
  <si>
    <t>Stewardson-Strasburg CUD 5A</t>
  </si>
  <si>
    <t>Stewardson-Strasburg High School</t>
  </si>
  <si>
    <t>S Route 32</t>
  </si>
  <si>
    <t>STOCKTON C U SCHOOL DIST 206</t>
  </si>
  <si>
    <t>135916</t>
  </si>
  <si>
    <t>Stockton CUSD 206</t>
  </si>
  <si>
    <t>Stockton Middle School</t>
  </si>
  <si>
    <t>500 N Rush St</t>
  </si>
  <si>
    <t>Summit Hill Junior High School</t>
  </si>
  <si>
    <t>7260 W North Ave</t>
  </si>
  <si>
    <t>253</t>
  </si>
  <si>
    <t>Frankfort Square Elem School</t>
  </si>
  <si>
    <t>7710 W Kingston Dr</t>
  </si>
  <si>
    <t>Arbury Hills Elem School</t>
  </si>
  <si>
    <t>19651 Beechnut Dr</t>
  </si>
  <si>
    <t>Dr Julian Rogus School</t>
  </si>
  <si>
    <t>20027 S. 88th Avenue</t>
  </si>
  <si>
    <t>Walker Intermediate School</t>
  </si>
  <si>
    <t>19900 80th Ave</t>
  </si>
  <si>
    <t>20912 S Frankfort Square Rd</t>
  </si>
  <si>
    <t>Vocational Facility - New</t>
  </si>
  <si>
    <t>5250 South 6th Street Frontage Road</t>
  </si>
  <si>
    <t>TRI-VALLEY SCHOOL DISTRICT 3</t>
  </si>
  <si>
    <t>136218</t>
  </si>
  <si>
    <t>Tri Valley CUSD 3</t>
  </si>
  <si>
    <t>Tri-Valley High School</t>
  </si>
  <si>
    <t>503 E Washington St</t>
  </si>
  <si>
    <t>Tri-Valley Middle School</t>
  </si>
  <si>
    <t>505 E Washington Street</t>
  </si>
  <si>
    <t>Tri Valley Administrative Building</t>
  </si>
  <si>
    <t>410 E. Washington Street</t>
  </si>
  <si>
    <t>Tri-Valley Elem School</t>
  </si>
  <si>
    <t>409 E Washington St</t>
  </si>
  <si>
    <t>Velocity Fiber LLC</t>
  </si>
  <si>
    <t>TROY SCHOOL DISTRICT 30-C</t>
  </si>
  <si>
    <t>135548</t>
  </si>
  <si>
    <t>Troy CCSD 30C</t>
  </si>
  <si>
    <t>Troy Middle School</t>
  </si>
  <si>
    <t>5800 Theodore</t>
  </si>
  <si>
    <t>1530</t>
  </si>
  <si>
    <t>Troy Craughwell School</t>
  </si>
  <si>
    <t>3333 Black Rd</t>
  </si>
  <si>
    <t>Troy Shorewood School</t>
  </si>
  <si>
    <t>210 School Rd</t>
  </si>
  <si>
    <t>Troy Heritage Trail School</t>
  </si>
  <si>
    <t>3389 Longford Dr</t>
  </si>
  <si>
    <t>Troy Cronin Elem School</t>
  </si>
  <si>
    <t>210 E Black Rd</t>
  </si>
  <si>
    <t>Troy Hofer Elem Sch</t>
  </si>
  <si>
    <t>910 Vertin Blvd.</t>
  </si>
  <si>
    <t>WALLACE C C SCHOOL DIST 195</t>
  </si>
  <si>
    <t>136026</t>
  </si>
  <si>
    <t>Wallace CCSD 195</t>
  </si>
  <si>
    <t>Wallace CCSD 195 Administration Office</t>
  </si>
  <si>
    <t>1463 N 33 Road</t>
  </si>
  <si>
    <t>1529</t>
  </si>
  <si>
    <t>WARREN HIGH SCHOOL DIST 121</t>
  </si>
  <si>
    <t>135251</t>
  </si>
  <si>
    <t>Warren Twp HSD 121</t>
  </si>
  <si>
    <t>Warren Hs O'Plaine Campus</t>
  </si>
  <si>
    <t>500 N Oplaine Rd</t>
  </si>
  <si>
    <t>1500</t>
  </si>
  <si>
    <t>Warren Township High School</t>
  </si>
  <si>
    <t>34090 N Almond Rd</t>
  </si>
  <si>
    <t>1499</t>
  </si>
  <si>
    <t>WATERLOO SCHOOL DISTRICT 5</t>
  </si>
  <si>
    <t>136505</t>
  </si>
  <si>
    <t>Waterloo CUSD 5</t>
  </si>
  <si>
    <t>Waterloo High School</t>
  </si>
  <si>
    <t>505 E. Bulldog Blvd</t>
  </si>
  <si>
    <t>Waterloo Junior High School</t>
  </si>
  <si>
    <t>200 Bellefontaine Dr</t>
  </si>
  <si>
    <t>WEST CARROLL COMMUNITY SCHOOL DISTRICT</t>
  </si>
  <si>
    <t>16026124</t>
  </si>
  <si>
    <t>West Carroll CUSD 314</t>
  </si>
  <si>
    <t>West Carroll High School</t>
  </si>
  <si>
    <t>500 Cragmoor</t>
  </si>
  <si>
    <t>West Carroll Middle School</t>
  </si>
  <si>
    <t>633 South East Street</t>
  </si>
  <si>
    <t>West Carroll Primary</t>
  </si>
  <si>
    <t>2215 Wacker Road</t>
  </si>
  <si>
    <t>West Carroll CUSD 314 Administration Office</t>
  </si>
  <si>
    <t>642 So. East Street</t>
  </si>
  <si>
    <t>WEST WASHINGTON CO SCH DIST 10</t>
  </si>
  <si>
    <t>136483</t>
  </si>
  <si>
    <t>West Washington Co CUD 10</t>
  </si>
  <si>
    <t>Okawville Jr/Sr High School</t>
  </si>
  <si>
    <t>400 S Hanover St</t>
  </si>
  <si>
    <t>Whiteside Middle School</t>
  </si>
  <si>
    <t>111 Warrior Way</t>
  </si>
  <si>
    <t>Ludwig Elem School</t>
  </si>
  <si>
    <t>710 N State St</t>
  </si>
  <si>
    <t>Oak Prairie Jr High School</t>
  </si>
  <si>
    <t>151st Street&amp; Gougar Road</t>
  </si>
  <si>
    <t>Reed Elem School</t>
  </si>
  <si>
    <t>14939 W 143rd St</t>
  </si>
  <si>
    <t>Walsh Elem School</t>
  </si>
  <si>
    <t>514 Macgregor Rd</t>
  </si>
  <si>
    <t>WOOD RIVER HARTFORD DIST 15</t>
  </si>
  <si>
    <t>136409</t>
  </si>
  <si>
    <t>Wood River-Hartford ESD 15</t>
  </si>
  <si>
    <t>Lewis-Clark Jr High School</t>
  </si>
  <si>
    <t>501 E Lorena Ave</t>
  </si>
  <si>
    <t>ZEIGLER-ROYALTON DIST 188</t>
  </si>
  <si>
    <t>136866</t>
  </si>
  <si>
    <t>Zeigler-Royalton CUSD 188</t>
  </si>
  <si>
    <t>Zeigler-Royalton Elem School</t>
  </si>
  <si>
    <t>4877 Rt 148 North</t>
  </si>
  <si>
    <t>Location A City</t>
  </si>
  <si>
    <t>Location A State</t>
  </si>
  <si>
    <t>Location A Zip</t>
  </si>
  <si>
    <t>Location Z City</t>
  </si>
  <si>
    <t>Location Z State</t>
  </si>
  <si>
    <t>Location Z Zip</t>
  </si>
  <si>
    <t>Avon</t>
  </si>
  <si>
    <t>IL</t>
  </si>
  <si>
    <t>61415</t>
  </si>
  <si>
    <t>ABINGDON</t>
  </si>
  <si>
    <t>61410</t>
  </si>
  <si>
    <t>Ashland</t>
  </si>
  <si>
    <t>62612</t>
  </si>
  <si>
    <t>Addison</t>
  </si>
  <si>
    <t>60101</t>
  </si>
  <si>
    <t>Chicago</t>
  </si>
  <si>
    <t>60612</t>
  </si>
  <si>
    <t>Hebron</t>
  </si>
  <si>
    <t>60034</t>
  </si>
  <si>
    <t>Allendale</t>
  </si>
  <si>
    <t>62410</t>
  </si>
  <si>
    <t>Alton</t>
  </si>
  <si>
    <t>62002</t>
  </si>
  <si>
    <t>Anna</t>
  </si>
  <si>
    <t>62906</t>
  </si>
  <si>
    <t>Antioch</t>
  </si>
  <si>
    <t>60002</t>
  </si>
  <si>
    <t>Buffalo Grove</t>
  </si>
  <si>
    <t>60089</t>
  </si>
  <si>
    <t>Oreana</t>
  </si>
  <si>
    <t>62554</t>
  </si>
  <si>
    <t>Summit Argo</t>
  </si>
  <si>
    <t>60501</t>
  </si>
  <si>
    <t>ARLINGTON HEIGHTS</t>
  </si>
  <si>
    <t>60004</t>
  </si>
  <si>
    <t>60005</t>
  </si>
  <si>
    <t>Arlington Hts</t>
  </si>
  <si>
    <t>ARLINGTON HTS</t>
  </si>
  <si>
    <t>Armstrong</t>
  </si>
  <si>
    <t>61812</t>
  </si>
  <si>
    <t>60649</t>
  </si>
  <si>
    <t>Ashton</t>
  </si>
  <si>
    <t>61006</t>
  </si>
  <si>
    <t>Franklin Grove</t>
  </si>
  <si>
    <t>61031</t>
  </si>
  <si>
    <t>60618</t>
  </si>
  <si>
    <t>60625</t>
  </si>
  <si>
    <t>60641</t>
  </si>
  <si>
    <t>Alsip</t>
  </si>
  <si>
    <t>60803</t>
  </si>
  <si>
    <t>Aviston</t>
  </si>
  <si>
    <t>62216</t>
  </si>
  <si>
    <t>Wilmette</t>
  </si>
  <si>
    <t>60091</t>
  </si>
  <si>
    <t>Chatham</t>
  </si>
  <si>
    <t>62629</t>
  </si>
  <si>
    <t>Bannockburn</t>
  </si>
  <si>
    <t>60015</t>
  </si>
  <si>
    <t>Barrington</t>
  </si>
  <si>
    <t>60010</t>
  </si>
  <si>
    <t>Bradley</t>
  </si>
  <si>
    <t>60915</t>
  </si>
  <si>
    <t>Beecher</t>
  </si>
  <si>
    <t>60401</t>
  </si>
  <si>
    <t>Belleville</t>
  </si>
  <si>
    <t>62223</t>
  </si>
  <si>
    <t>62220</t>
  </si>
  <si>
    <t>62221</t>
  </si>
  <si>
    <t>Stone Park</t>
  </si>
  <si>
    <t>60165</t>
  </si>
  <si>
    <t>Bellwood</t>
  </si>
  <si>
    <t>60104</t>
  </si>
  <si>
    <t>Melrose Park</t>
  </si>
  <si>
    <t>60160</t>
  </si>
  <si>
    <t>Bethalto</t>
  </si>
  <si>
    <t>62010</t>
  </si>
  <si>
    <t>Bismarck</t>
  </si>
  <si>
    <t>61814</t>
  </si>
  <si>
    <t>Olympia Fields</t>
  </si>
  <si>
    <t>60461</t>
  </si>
  <si>
    <t>Bloomingdale</t>
  </si>
  <si>
    <t>60108</t>
  </si>
  <si>
    <t>Bourbonnais</t>
  </si>
  <si>
    <t>60914</t>
  </si>
  <si>
    <t>Braceville</t>
  </si>
  <si>
    <t>60407</t>
  </si>
  <si>
    <t>Breese</t>
  </si>
  <si>
    <t>62230</t>
  </si>
  <si>
    <t>Beckemeyer</t>
  </si>
  <si>
    <t>62219</t>
  </si>
  <si>
    <t>Midlothian</t>
  </si>
  <si>
    <t>60445</t>
  </si>
  <si>
    <t>Brookfield</t>
  </si>
  <si>
    <t>60513</t>
  </si>
  <si>
    <t>Lovejoy</t>
  </si>
  <si>
    <t>62059</t>
  </si>
  <si>
    <t>Glenwood</t>
  </si>
  <si>
    <t>60425</t>
  </si>
  <si>
    <t>Burbank</t>
  </si>
  <si>
    <t>60459</t>
  </si>
  <si>
    <t>Byron</t>
  </si>
  <si>
    <t>61010</t>
  </si>
  <si>
    <t>Cahokia</t>
  </si>
  <si>
    <t>62206</t>
  </si>
  <si>
    <t>CAHOKIA</t>
  </si>
  <si>
    <t>E Saint Louis</t>
  </si>
  <si>
    <t>62207</t>
  </si>
  <si>
    <t>Calumet City</t>
  </si>
  <si>
    <t>60409</t>
  </si>
  <si>
    <t>Carlinville</t>
  </si>
  <si>
    <t>62626</t>
  </si>
  <si>
    <t>Carlyle</t>
  </si>
  <si>
    <t>62231</t>
  </si>
  <si>
    <t>Mundelein</t>
  </si>
  <si>
    <t>60060</t>
  </si>
  <si>
    <t>Carterville</t>
  </si>
  <si>
    <t>62918</t>
  </si>
  <si>
    <t>Casey</t>
  </si>
  <si>
    <t>62420</t>
  </si>
  <si>
    <t>CASEY</t>
  </si>
  <si>
    <t>60644</t>
  </si>
  <si>
    <t>60629</t>
  </si>
  <si>
    <t>Tinley Park</t>
  </si>
  <si>
    <t>60477</t>
  </si>
  <si>
    <t>Glen Ellyn</t>
  </si>
  <si>
    <t>60137</t>
  </si>
  <si>
    <t>Wheaton</t>
  </si>
  <si>
    <t>60189</t>
  </si>
  <si>
    <t>Elgin</t>
  </si>
  <si>
    <t>60124</t>
  </si>
  <si>
    <t>60638</t>
  </si>
  <si>
    <t>Cerro Gordo</t>
  </si>
  <si>
    <t>61818</t>
  </si>
  <si>
    <t>CHAMPAIGN</t>
  </si>
  <si>
    <t>61820</t>
  </si>
  <si>
    <t>Champaign</t>
  </si>
  <si>
    <t>Savoy</t>
  </si>
  <si>
    <t>61874</t>
  </si>
  <si>
    <t>61821</t>
  </si>
  <si>
    <t>61822</t>
  </si>
  <si>
    <t>Channahon</t>
  </si>
  <si>
    <t>60410</t>
  </si>
  <si>
    <t>Charleston</t>
  </si>
  <si>
    <t>61920</t>
  </si>
  <si>
    <t>60620</t>
  </si>
  <si>
    <t>60827</t>
  </si>
  <si>
    <t>60605</t>
  </si>
  <si>
    <t>60643</t>
  </si>
  <si>
    <t>60603</t>
  </si>
  <si>
    <t>60652</t>
  </si>
  <si>
    <t>60619</t>
  </si>
  <si>
    <t>60639</t>
  </si>
  <si>
    <t>60659</t>
  </si>
  <si>
    <t>60609</t>
  </si>
  <si>
    <t>60637</t>
  </si>
  <si>
    <t>60628</t>
  </si>
  <si>
    <t>60647</t>
  </si>
  <si>
    <t>Christopher</t>
  </si>
  <si>
    <t>62822</t>
  </si>
  <si>
    <t>Libertyville</t>
  </si>
  <si>
    <t>60048</t>
  </si>
  <si>
    <t>Vernon Hills</t>
  </si>
  <si>
    <t>60061</t>
  </si>
  <si>
    <t>West Chicago</t>
  </si>
  <si>
    <t>60185</t>
  </si>
  <si>
    <t>Downers Grove</t>
  </si>
  <si>
    <t>60515</t>
  </si>
  <si>
    <t>60516</t>
  </si>
  <si>
    <t>Cicero</t>
  </si>
  <si>
    <t>60804</t>
  </si>
  <si>
    <t>Cissna Park</t>
  </si>
  <si>
    <t>60924</t>
  </si>
  <si>
    <t>Clinton</t>
  </si>
  <si>
    <t>61727</t>
  </si>
  <si>
    <t>COLLINSVILLE</t>
  </si>
  <si>
    <t>62234</t>
  </si>
  <si>
    <t>Orland Park</t>
  </si>
  <si>
    <t>60462</t>
  </si>
  <si>
    <t>BLUE ISLAND</t>
  </si>
  <si>
    <t>60406</t>
  </si>
  <si>
    <t>Blue Island</t>
  </si>
  <si>
    <t>Crestwood</t>
  </si>
  <si>
    <t>Cornell</t>
  </si>
  <si>
    <t>61319</t>
  </si>
  <si>
    <t>Cowden</t>
  </si>
  <si>
    <t>62422</t>
  </si>
  <si>
    <t>Marion</t>
  </si>
  <si>
    <t>62959</t>
  </si>
  <si>
    <t>Toledo</t>
  </si>
  <si>
    <t>62468</t>
  </si>
  <si>
    <t>Warrenville</t>
  </si>
  <si>
    <t>60555</t>
  </si>
  <si>
    <t>60187</t>
  </si>
  <si>
    <t>Winfield</t>
  </si>
  <si>
    <t>60188</t>
  </si>
  <si>
    <t>Gilberts</t>
  </si>
  <si>
    <t>60136</t>
  </si>
  <si>
    <t>Hampshire</t>
  </si>
  <si>
    <t>60140</t>
  </si>
  <si>
    <t>Lake In The Hills</t>
  </si>
  <si>
    <t>60156</t>
  </si>
  <si>
    <t>Carpentersville</t>
  </si>
  <si>
    <t>60110</t>
  </si>
  <si>
    <t>Algonquin</t>
  </si>
  <si>
    <t>60102</t>
  </si>
  <si>
    <t>Dundee</t>
  </si>
  <si>
    <t>60118</t>
  </si>
  <si>
    <t>Sleepy Hollow</t>
  </si>
  <si>
    <t>Carpentersvle</t>
  </si>
  <si>
    <t>Lk In The Hls</t>
  </si>
  <si>
    <t>Oswego</t>
  </si>
  <si>
    <t>60543</t>
  </si>
  <si>
    <t>Aurora</t>
  </si>
  <si>
    <t>60503</t>
  </si>
  <si>
    <t>Plainfield</t>
  </si>
  <si>
    <t>60585</t>
  </si>
  <si>
    <t>Montgomery</t>
  </si>
  <si>
    <t>60538</t>
  </si>
  <si>
    <t>ASHKUM</t>
  </si>
  <si>
    <t>60911</t>
  </si>
  <si>
    <t>Chebanese</t>
  </si>
  <si>
    <t>60922</t>
  </si>
  <si>
    <t>Clifton</t>
  </si>
  <si>
    <t>60927</t>
  </si>
  <si>
    <t>Dakota</t>
  </si>
  <si>
    <t>61018</t>
  </si>
  <si>
    <t>Dallas City</t>
  </si>
  <si>
    <t>62330</t>
  </si>
  <si>
    <t>Danville</t>
  </si>
  <si>
    <t>61832</t>
  </si>
  <si>
    <t>Deerfield</t>
  </si>
  <si>
    <t>Dieterich</t>
  </si>
  <si>
    <t>62424</t>
  </si>
  <si>
    <t>Washington</t>
  </si>
  <si>
    <t>61571</t>
  </si>
  <si>
    <t>WASHINGTON</t>
  </si>
  <si>
    <t>Donovan</t>
  </si>
  <si>
    <t>60931</t>
  </si>
  <si>
    <t>Downers Grive</t>
  </si>
  <si>
    <t>Dunlap</t>
  </si>
  <si>
    <t>61525</t>
  </si>
  <si>
    <t>Earlville</t>
  </si>
  <si>
    <t>60518</t>
  </si>
  <si>
    <t>East Alton</t>
  </si>
  <si>
    <t>62024</t>
  </si>
  <si>
    <t>East Dubuque</t>
  </si>
  <si>
    <t>61025</t>
  </si>
  <si>
    <t>East Peoria</t>
  </si>
  <si>
    <t>61611</t>
  </si>
  <si>
    <t>EAST PEORIA</t>
  </si>
  <si>
    <t>Skokie</t>
  </si>
  <si>
    <t>60076</t>
  </si>
  <si>
    <t>Shannon</t>
  </si>
  <si>
    <t>61078</t>
  </si>
  <si>
    <t>LANARK</t>
  </si>
  <si>
    <t>61046</t>
  </si>
  <si>
    <t>Chrisman</t>
  </si>
  <si>
    <t>61924</t>
  </si>
  <si>
    <t>Moro</t>
  </si>
  <si>
    <t>62067</t>
  </si>
  <si>
    <t>MIDLOTHIAN</t>
  </si>
  <si>
    <t>Elmhurst</t>
  </si>
  <si>
    <t>60126</t>
  </si>
  <si>
    <t>ELMHURST</t>
  </si>
  <si>
    <t>Elmwood Park</t>
  </si>
  <si>
    <t>60707</t>
  </si>
  <si>
    <t>Elkville</t>
  </si>
  <si>
    <t>62932</t>
  </si>
  <si>
    <t>Eureka</t>
  </si>
  <si>
    <t>61530</t>
  </si>
  <si>
    <t>Evanston</t>
  </si>
  <si>
    <t>60201</t>
  </si>
  <si>
    <t>Evergreen Park</t>
  </si>
  <si>
    <t>60805</t>
  </si>
  <si>
    <t>Bluford</t>
  </si>
  <si>
    <t>62814</t>
  </si>
  <si>
    <t>Bensenville</t>
  </si>
  <si>
    <t>60106</t>
  </si>
  <si>
    <t>Texico</t>
  </si>
  <si>
    <t>62889</t>
  </si>
  <si>
    <t>Fisher</t>
  </si>
  <si>
    <t>61843</t>
  </si>
  <si>
    <t>Flanagan</t>
  </si>
  <si>
    <t>61740</t>
  </si>
  <si>
    <t>Forest Park</t>
  </si>
  <si>
    <t>60130</t>
  </si>
  <si>
    <t>Oak Forest</t>
  </si>
  <si>
    <t>60452</t>
  </si>
  <si>
    <t>OAK FOREST</t>
  </si>
  <si>
    <t>Spring Grove</t>
  </si>
  <si>
    <t>60081</t>
  </si>
  <si>
    <t>Fox Lake</t>
  </si>
  <si>
    <t>60020</t>
  </si>
  <si>
    <t>60611</t>
  </si>
  <si>
    <t>60655</t>
  </si>
  <si>
    <t>60654</t>
  </si>
  <si>
    <t>Frankfort</t>
  </si>
  <si>
    <t>60423</t>
  </si>
  <si>
    <t>Franklin</t>
  </si>
  <si>
    <t>62638</t>
  </si>
  <si>
    <t>Freeburg</t>
  </si>
  <si>
    <t>62243</t>
  </si>
  <si>
    <t>Gardner</t>
  </si>
  <si>
    <t>60424</t>
  </si>
  <si>
    <t>Geff</t>
  </si>
  <si>
    <t>62842</t>
  </si>
  <si>
    <t>Geneva</t>
  </si>
  <si>
    <t>60134</t>
  </si>
  <si>
    <t>Germantown</t>
  </si>
  <si>
    <t>62245</t>
  </si>
  <si>
    <t>60148</t>
  </si>
  <si>
    <t>Glencoe</t>
  </si>
  <si>
    <t>60022</t>
  </si>
  <si>
    <t>Glenview</t>
  </si>
  <si>
    <t>60026</t>
  </si>
  <si>
    <t>60025</t>
  </si>
  <si>
    <t>Morton Grove</t>
  </si>
  <si>
    <t>60053</t>
  </si>
  <si>
    <t>Centralia</t>
  </si>
  <si>
    <t>62801</t>
  </si>
  <si>
    <t>Grant Park</t>
  </si>
  <si>
    <t>60940</t>
  </si>
  <si>
    <t>Hainesville</t>
  </si>
  <si>
    <t>60030</t>
  </si>
  <si>
    <t>Round Lake Beach</t>
  </si>
  <si>
    <t>Grayslake</t>
  </si>
  <si>
    <t>Round Lake</t>
  </si>
  <si>
    <t>60027</t>
  </si>
  <si>
    <t>60617</t>
  </si>
  <si>
    <t>Greenview</t>
  </si>
  <si>
    <t>62642</t>
  </si>
  <si>
    <t>Hanover</t>
  </si>
  <si>
    <t>61041</t>
  </si>
  <si>
    <t>Machesney Park</t>
  </si>
  <si>
    <t>61115</t>
  </si>
  <si>
    <t>Loves Park</t>
  </si>
  <si>
    <t>61111</t>
  </si>
  <si>
    <t>MACHESNEY PARK</t>
  </si>
  <si>
    <t>Harvard</t>
  </si>
  <si>
    <t>60033</t>
  </si>
  <si>
    <t>Harvey</t>
  </si>
  <si>
    <t>60426</t>
  </si>
  <si>
    <t>Hazel Crest</t>
  </si>
  <si>
    <t>60429</t>
  </si>
  <si>
    <t>Broadlands</t>
  </si>
  <si>
    <t>61816</t>
  </si>
  <si>
    <t>Homer</t>
  </si>
  <si>
    <t>61849</t>
  </si>
  <si>
    <t>62226</t>
  </si>
  <si>
    <t>HILLSIDE</t>
  </si>
  <si>
    <t>60162</t>
  </si>
  <si>
    <t>Burr Ridge</t>
  </si>
  <si>
    <t>60527</t>
  </si>
  <si>
    <t>Darien</t>
  </si>
  <si>
    <t>60561</t>
  </si>
  <si>
    <t>Hinsdale</t>
  </si>
  <si>
    <t>60521</t>
  </si>
  <si>
    <t>Peoria</t>
  </si>
  <si>
    <t>61607</t>
  </si>
  <si>
    <t>Homer Glen</t>
  </si>
  <si>
    <t>60491</t>
  </si>
  <si>
    <t>Lockport</t>
  </si>
  <si>
    <t>60441</t>
  </si>
  <si>
    <t>Rockton</t>
  </si>
  <si>
    <t>61072</t>
  </si>
  <si>
    <t>Hoopeston</t>
  </si>
  <si>
    <t>60942</t>
  </si>
  <si>
    <t>Huntley</t>
  </si>
  <si>
    <t>60142</t>
  </si>
  <si>
    <t>Hutsonville</t>
  </si>
  <si>
    <t>62433</t>
  </si>
  <si>
    <t>Chillicothe</t>
  </si>
  <si>
    <t>61523</t>
  </si>
  <si>
    <t>Mossville</t>
  </si>
  <si>
    <t>61552</t>
  </si>
  <si>
    <t>JACKSONVILLE</t>
  </si>
  <si>
    <t>62650</t>
  </si>
  <si>
    <t>Jacksonville</t>
  </si>
  <si>
    <t>60502</t>
  </si>
  <si>
    <t>Watseka</t>
  </si>
  <si>
    <t>60970</t>
  </si>
  <si>
    <t>Kankakee</t>
  </si>
  <si>
    <t>60901</t>
  </si>
  <si>
    <t>Itasca</t>
  </si>
  <si>
    <t>60143</t>
  </si>
  <si>
    <t>Johnsburg</t>
  </si>
  <si>
    <t>60051</t>
  </si>
  <si>
    <t>Joliet</t>
  </si>
  <si>
    <t>60435</t>
  </si>
  <si>
    <t>60433</t>
  </si>
  <si>
    <t>60432</t>
  </si>
  <si>
    <t>60436</t>
  </si>
  <si>
    <t>JOLIET</t>
  </si>
  <si>
    <t>60431</t>
  </si>
  <si>
    <t>Elburn</t>
  </si>
  <si>
    <t>60119</t>
  </si>
  <si>
    <t>Sugar Grove</t>
  </si>
  <si>
    <t>60554</t>
  </si>
  <si>
    <t>Maple Park</t>
  </si>
  <si>
    <t>60151</t>
  </si>
  <si>
    <t>MAPLE PARK</t>
  </si>
  <si>
    <t>Kansas</t>
  </si>
  <si>
    <t>61933</t>
  </si>
  <si>
    <t>Kell</t>
  </si>
  <si>
    <t>62853</t>
  </si>
  <si>
    <t>Kenilworth</t>
  </si>
  <si>
    <t>60043</t>
  </si>
  <si>
    <t>La Harpe</t>
  </si>
  <si>
    <t>61450</t>
  </si>
  <si>
    <t>La Moille</t>
  </si>
  <si>
    <t>61330</t>
  </si>
  <si>
    <t>La Salle</t>
  </si>
  <si>
    <t>61301</t>
  </si>
  <si>
    <t>Ladd</t>
  </si>
  <si>
    <t>61329</t>
  </si>
  <si>
    <t>La Grange</t>
  </si>
  <si>
    <t>60525</t>
  </si>
  <si>
    <t>La Grange Park</t>
  </si>
  <si>
    <t>60526</t>
  </si>
  <si>
    <t>Lagrange</t>
  </si>
  <si>
    <t>Hodgkins</t>
  </si>
  <si>
    <t>Lake Bluff</t>
  </si>
  <si>
    <t>60044</t>
  </si>
  <si>
    <t>Lake Forest</t>
  </si>
  <si>
    <t>60045</t>
  </si>
  <si>
    <t>Roselle</t>
  </si>
  <si>
    <t>60172</t>
  </si>
  <si>
    <t>Lake Villa</t>
  </si>
  <si>
    <t>60046</t>
  </si>
  <si>
    <t>LAKE ZURICH</t>
  </si>
  <si>
    <t>60047</t>
  </si>
  <si>
    <t>HAWTHORN WOODS</t>
  </si>
  <si>
    <t>Leland</t>
  </si>
  <si>
    <t>60531</t>
  </si>
  <si>
    <t>Lemont</t>
  </si>
  <si>
    <t>60439</t>
  </si>
  <si>
    <t>Lexington</t>
  </si>
  <si>
    <t>61753</t>
  </si>
  <si>
    <t>Franklin Park</t>
  </si>
  <si>
    <t>60131</t>
  </si>
  <si>
    <t>Northlake</t>
  </si>
  <si>
    <t>60164</t>
  </si>
  <si>
    <t>Lincolnshire</t>
  </si>
  <si>
    <t>60069</t>
  </si>
  <si>
    <t>Newark</t>
  </si>
  <si>
    <t>60541</t>
  </si>
  <si>
    <t>Litchfield</t>
  </si>
  <si>
    <t>62056</t>
  </si>
  <si>
    <t>LOCKPORT</t>
  </si>
  <si>
    <t>Lombard</t>
  </si>
  <si>
    <t>Lostant</t>
  </si>
  <si>
    <t>61334</t>
  </si>
  <si>
    <t>Washburn</t>
  </si>
  <si>
    <t>61570</t>
  </si>
  <si>
    <t>Lyons</t>
  </si>
  <si>
    <t>60534</t>
  </si>
  <si>
    <t>Malden</t>
  </si>
  <si>
    <t>61337</t>
  </si>
  <si>
    <t>Manhattan</t>
  </si>
  <si>
    <t>60442</t>
  </si>
  <si>
    <t>Marengo</t>
  </si>
  <si>
    <t>60152</t>
  </si>
  <si>
    <t>Martinsville</t>
  </si>
  <si>
    <t>62442</t>
  </si>
  <si>
    <t>Matteson</t>
  </si>
  <si>
    <t>60443</t>
  </si>
  <si>
    <t>Richton Park</t>
  </si>
  <si>
    <t>60471</t>
  </si>
  <si>
    <t>Park Forest</t>
  </si>
  <si>
    <t>60466</t>
  </si>
  <si>
    <t>Matoon</t>
  </si>
  <si>
    <t>61938</t>
  </si>
  <si>
    <t>Mc Henry</t>
  </si>
  <si>
    <t>60050</t>
  </si>
  <si>
    <t>Medinah</t>
  </si>
  <si>
    <t>60157</t>
  </si>
  <si>
    <t>Mendota</t>
  </si>
  <si>
    <t>61342</t>
  </si>
  <si>
    <t>Meredosia</t>
  </si>
  <si>
    <t>62665</t>
  </si>
  <si>
    <t>Macon</t>
  </si>
  <si>
    <t>62544</t>
  </si>
  <si>
    <t>Varna</t>
  </si>
  <si>
    <t>61375</t>
  </si>
  <si>
    <t>Wadsworth</t>
  </si>
  <si>
    <t>60083</t>
  </si>
  <si>
    <t>Millstadt</t>
  </si>
  <si>
    <t>62260</t>
  </si>
  <si>
    <t>Shorewood</t>
  </si>
  <si>
    <t>60404</t>
  </si>
  <si>
    <t>Minooka</t>
  </si>
  <si>
    <t>60447</t>
  </si>
  <si>
    <t>MINOOKA</t>
  </si>
  <si>
    <t>Mokena</t>
  </si>
  <si>
    <t>60448</t>
  </si>
  <si>
    <t>MOKENA</t>
  </si>
  <si>
    <t>MOMENCE</t>
  </si>
  <si>
    <t>60954</t>
  </si>
  <si>
    <t>Morris</t>
  </si>
  <si>
    <t>60450</t>
  </si>
  <si>
    <t>Morrison</t>
  </si>
  <si>
    <t>61270</t>
  </si>
  <si>
    <t>Morrisonville</t>
  </si>
  <si>
    <t>62546</t>
  </si>
  <si>
    <t>Morton</t>
  </si>
  <si>
    <t>61550</t>
  </si>
  <si>
    <t>Mount Prospect</t>
  </si>
  <si>
    <t>60056</t>
  </si>
  <si>
    <t>MUNDELEIN</t>
  </si>
  <si>
    <t>Murphysboro</t>
  </si>
  <si>
    <t>62966</t>
  </si>
  <si>
    <t>Naperville</t>
  </si>
  <si>
    <t>60563</t>
  </si>
  <si>
    <t>Nashville</t>
  </si>
  <si>
    <t>62263</t>
  </si>
  <si>
    <t>New Berlin</t>
  </si>
  <si>
    <t>62670</t>
  </si>
  <si>
    <t>New Lenox</t>
  </si>
  <si>
    <t>60451</t>
  </si>
  <si>
    <t>Millbrook</t>
  </si>
  <si>
    <t>60536</t>
  </si>
  <si>
    <t>Niles</t>
  </si>
  <si>
    <t>60714</t>
  </si>
  <si>
    <t>North Chicago</t>
  </si>
  <si>
    <t>60064</t>
  </si>
  <si>
    <t>60623</t>
  </si>
  <si>
    <t>Virden</t>
  </si>
  <si>
    <t>62690</t>
  </si>
  <si>
    <t>Palos Hills</t>
  </si>
  <si>
    <t>60465</t>
  </si>
  <si>
    <t>Northbrook</t>
  </si>
  <si>
    <t>60062</t>
  </si>
  <si>
    <t>O Fallon</t>
  </si>
  <si>
    <t>62269</t>
  </si>
  <si>
    <t>Oak Lawn</t>
  </si>
  <si>
    <t>60453</t>
  </si>
  <si>
    <t>Oak Park</t>
  </si>
  <si>
    <t>60302</t>
  </si>
  <si>
    <t>OAK PARK</t>
  </si>
  <si>
    <t>Oakland</t>
  </si>
  <si>
    <t>61943</t>
  </si>
  <si>
    <t>Fithian</t>
  </si>
  <si>
    <t>61844</t>
  </si>
  <si>
    <t>Odell</t>
  </si>
  <si>
    <t>60460</t>
  </si>
  <si>
    <t>Odin</t>
  </si>
  <si>
    <t>62870</t>
  </si>
  <si>
    <t>O'Fallon</t>
  </si>
  <si>
    <t>Oglesby</t>
  </si>
  <si>
    <t>61348</t>
  </si>
  <si>
    <t>Orangeville</t>
  </si>
  <si>
    <t>61060</t>
  </si>
  <si>
    <t>60467</t>
  </si>
  <si>
    <t>Ottawa</t>
  </si>
  <si>
    <t>61350</t>
  </si>
  <si>
    <t>PALATINE</t>
  </si>
  <si>
    <t>60067</t>
  </si>
  <si>
    <t>Hoffman Estates</t>
  </si>
  <si>
    <t>60192</t>
  </si>
  <si>
    <t>Palatine</t>
  </si>
  <si>
    <t>60074</t>
  </si>
  <si>
    <t>Rolling Mdws</t>
  </si>
  <si>
    <t>60008</t>
  </si>
  <si>
    <t>ROLLING MDWS</t>
  </si>
  <si>
    <t>Palos Park</t>
  </si>
  <si>
    <t>60464</t>
  </si>
  <si>
    <t>Palos Heights</t>
  </si>
  <si>
    <t>60463</t>
  </si>
  <si>
    <t>PALOS HEIGHTS</t>
  </si>
  <si>
    <t>Raymond</t>
  </si>
  <si>
    <t>62560</t>
  </si>
  <si>
    <t>Farmersville</t>
  </si>
  <si>
    <t>62533</t>
  </si>
  <si>
    <t>Paris</t>
  </si>
  <si>
    <t>61944</t>
  </si>
  <si>
    <t>Park Ridge</t>
  </si>
  <si>
    <t>60068</t>
  </si>
  <si>
    <t>Paw Paw</t>
  </si>
  <si>
    <t>61353</t>
  </si>
  <si>
    <t>Pawnee</t>
  </si>
  <si>
    <t>62558</t>
  </si>
  <si>
    <t>Pecatonica</t>
  </si>
  <si>
    <t>61063</t>
  </si>
  <si>
    <t>Pekin</t>
  </si>
  <si>
    <t>61554</t>
  </si>
  <si>
    <t>Hopkins Park</t>
  </si>
  <si>
    <t>60944</t>
  </si>
  <si>
    <t>Norridge</t>
  </si>
  <si>
    <t>60706</t>
  </si>
  <si>
    <t>Peoria Heights</t>
  </si>
  <si>
    <t>61616</t>
  </si>
  <si>
    <t>Peru</t>
  </si>
  <si>
    <t>61354</t>
  </si>
  <si>
    <t>60544</t>
  </si>
  <si>
    <t>61605</t>
  </si>
  <si>
    <t>Pleasant Plain</t>
  </si>
  <si>
    <t>62677</t>
  </si>
  <si>
    <t>Fairbury</t>
  </si>
  <si>
    <t>61739</t>
  </si>
  <si>
    <t>Crystal Lake</t>
  </si>
  <si>
    <t>60014</t>
  </si>
  <si>
    <t>Prospect Hts</t>
  </si>
  <si>
    <t>60070</t>
  </si>
  <si>
    <t>MAYWOOD</t>
  </si>
  <si>
    <t>60153</t>
  </si>
  <si>
    <t>Hillside</t>
  </si>
  <si>
    <t>Maywood</t>
  </si>
  <si>
    <t>Granville</t>
  </si>
  <si>
    <t>61326</t>
  </si>
  <si>
    <t>Glendale Heights</t>
  </si>
  <si>
    <t>60139</t>
  </si>
  <si>
    <t>Glendale Hts</t>
  </si>
  <si>
    <t>Quincy</t>
  </si>
  <si>
    <t>62301</t>
  </si>
  <si>
    <t>Rantoul</t>
  </si>
  <si>
    <t>61866</t>
  </si>
  <si>
    <t>Red Bud</t>
  </si>
  <si>
    <t>62278</t>
  </si>
  <si>
    <t>Springfield</t>
  </si>
  <si>
    <t>62712</t>
  </si>
  <si>
    <t>Colfax</t>
  </si>
  <si>
    <t>61728</t>
  </si>
  <si>
    <t>Fulton</t>
  </si>
  <si>
    <t>61252</t>
  </si>
  <si>
    <t>River Forest</t>
  </si>
  <si>
    <t>60305</t>
  </si>
  <si>
    <t>River Grove</t>
  </si>
  <si>
    <t>60171</t>
  </si>
  <si>
    <t>MOUNT PROSPECT</t>
  </si>
  <si>
    <t>Riverdale</t>
  </si>
  <si>
    <t>Riverside</t>
  </si>
  <si>
    <t>60546</t>
  </si>
  <si>
    <t>Riverton</t>
  </si>
  <si>
    <t>62561</t>
  </si>
  <si>
    <t>Benson</t>
  </si>
  <si>
    <t>61516</t>
  </si>
  <si>
    <t>ROANOKE</t>
  </si>
  <si>
    <t>61561</t>
  </si>
  <si>
    <t>Rockdale</t>
  </si>
  <si>
    <t>Dekalb</t>
  </si>
  <si>
    <t>60115</t>
  </si>
  <si>
    <t>Rockford</t>
  </si>
  <si>
    <t>61104</t>
  </si>
  <si>
    <t>Graymont</t>
  </si>
  <si>
    <t>61743</t>
  </si>
  <si>
    <t>Rosemont</t>
  </si>
  <si>
    <t>60018</t>
  </si>
  <si>
    <t>Salem</t>
  </si>
  <si>
    <t>62881</t>
  </si>
  <si>
    <t>Oakbrook Ter</t>
  </si>
  <si>
    <t>60181</t>
  </si>
  <si>
    <t>Villa Park</t>
  </si>
  <si>
    <t>Chicago Hts</t>
  </si>
  <si>
    <t>60411</t>
  </si>
  <si>
    <t>62703</t>
  </si>
  <si>
    <t>Scales Mound</t>
  </si>
  <si>
    <t>61075</t>
  </si>
  <si>
    <t>Seneca</t>
  </si>
  <si>
    <t>61360</t>
  </si>
  <si>
    <t>Serena</t>
  </si>
  <si>
    <t>60549</t>
  </si>
  <si>
    <t>Shelbyville</t>
  </si>
  <si>
    <t>62565</t>
  </si>
  <si>
    <t>Smithton</t>
  </si>
  <si>
    <t>62285</t>
  </si>
  <si>
    <t>Kincaid</t>
  </si>
  <si>
    <t>62540</t>
  </si>
  <si>
    <t>So Wilmington</t>
  </si>
  <si>
    <t>60474</t>
  </si>
  <si>
    <t>Evansville</t>
  </si>
  <si>
    <t>62242</t>
  </si>
  <si>
    <t>Sparta</t>
  </si>
  <si>
    <t>62286</t>
  </si>
  <si>
    <t>London Mills</t>
  </si>
  <si>
    <t>61544</t>
  </si>
  <si>
    <t>Spring Valley</t>
  </si>
  <si>
    <t>61362</t>
  </si>
  <si>
    <t>St Charles</t>
  </si>
  <si>
    <t>60174</t>
  </si>
  <si>
    <t>Saint Joseph</t>
  </si>
  <si>
    <t>61873</t>
  </si>
  <si>
    <t>Wyoming</t>
  </si>
  <si>
    <t>61491</t>
  </si>
  <si>
    <t>Toulon</t>
  </si>
  <si>
    <t>61483</t>
  </si>
  <si>
    <t>Steward</t>
  </si>
  <si>
    <t>60553</t>
  </si>
  <si>
    <t>Streator</t>
  </si>
  <si>
    <t>61364</t>
  </si>
  <si>
    <t>Northfield</t>
  </si>
  <si>
    <t>60093</t>
  </si>
  <si>
    <t>Sycamore</t>
  </si>
  <si>
    <t>60178</t>
  </si>
  <si>
    <t>Teutopolis</t>
  </si>
  <si>
    <t>62467</t>
  </si>
  <si>
    <t>Tolono</t>
  </si>
  <si>
    <t>61880</t>
  </si>
  <si>
    <t>Buffalo</t>
  </si>
  <si>
    <t>62515</t>
  </si>
  <si>
    <t>SAINT JACOB</t>
  </si>
  <si>
    <t>62281</t>
  </si>
  <si>
    <t>Troy</t>
  </si>
  <si>
    <t>62294</t>
  </si>
  <si>
    <t>TROY</t>
  </si>
  <si>
    <t>Marine</t>
  </si>
  <si>
    <t>62061</t>
  </si>
  <si>
    <t>Tuscola</t>
  </si>
  <si>
    <t>61953</t>
  </si>
  <si>
    <t>Highland Park</t>
  </si>
  <si>
    <t>60035</t>
  </si>
  <si>
    <t>Harwood Heights</t>
  </si>
  <si>
    <t>East Moline</t>
  </si>
  <si>
    <t>61244</t>
  </si>
  <si>
    <t>Urbana</t>
  </si>
  <si>
    <t>61801</t>
  </si>
  <si>
    <t>Romeoville</t>
  </si>
  <si>
    <t>60446</t>
  </si>
  <si>
    <t>Bolingbrook</t>
  </si>
  <si>
    <t>60440</t>
  </si>
  <si>
    <t>60490</t>
  </si>
  <si>
    <t>Valmeyer</t>
  </si>
  <si>
    <t>62295</t>
  </si>
  <si>
    <t>Vienna</t>
  </si>
  <si>
    <t>62995</t>
  </si>
  <si>
    <t>Villa Grove</t>
  </si>
  <si>
    <t>61956</t>
  </si>
  <si>
    <t>Mount Carmel</t>
  </si>
  <si>
    <t>62863</t>
  </si>
  <si>
    <t>Mt Carmel</t>
  </si>
  <si>
    <t>Utica</t>
  </si>
  <si>
    <t>61373</t>
  </si>
  <si>
    <t>Warren</t>
  </si>
  <si>
    <t>61087</t>
  </si>
  <si>
    <t>Wayne City</t>
  </si>
  <si>
    <t>62895</t>
  </si>
  <si>
    <t>Westville</t>
  </si>
  <si>
    <t>61883</t>
  </si>
  <si>
    <t>Williamsville</t>
  </si>
  <si>
    <t>62693</t>
  </si>
  <si>
    <t>Sherman</t>
  </si>
  <si>
    <t>62684</t>
  </si>
  <si>
    <t>Wilmington</t>
  </si>
  <si>
    <t>60481</t>
  </si>
  <si>
    <t>Windsor</t>
  </si>
  <si>
    <t>61957</t>
  </si>
  <si>
    <t>Winnetka</t>
  </si>
  <si>
    <t>Swansea</t>
  </si>
  <si>
    <t>Woodlawn</t>
  </si>
  <si>
    <t>62898</t>
  </si>
  <si>
    <t>Worth</t>
  </si>
  <si>
    <t>60482</t>
  </si>
  <si>
    <t>Zion</t>
  </si>
  <si>
    <t>60099</t>
  </si>
  <si>
    <t>Ransom</t>
  </si>
  <si>
    <t>60470</t>
  </si>
  <si>
    <t>Arthur</t>
  </si>
  <si>
    <t>61911</t>
  </si>
  <si>
    <t>Ashley</t>
  </si>
  <si>
    <t>62808</t>
  </si>
  <si>
    <t>Merrionette Park</t>
  </si>
  <si>
    <t>Beach Park</t>
  </si>
  <si>
    <t>Bement</t>
  </si>
  <si>
    <t>61813</t>
  </si>
  <si>
    <t>Carol Stream</t>
  </si>
  <si>
    <t>Oak Brook</t>
  </si>
  <si>
    <t>60523</t>
  </si>
  <si>
    <t>Hardin</t>
  </si>
  <si>
    <t>62047</t>
  </si>
  <si>
    <t>Carbondale</t>
  </si>
  <si>
    <t>62901</t>
  </si>
  <si>
    <t>Oakwood</t>
  </si>
  <si>
    <t>61858</t>
  </si>
  <si>
    <t>Depue</t>
  </si>
  <si>
    <t>61322</t>
  </si>
  <si>
    <t>Elwood</t>
  </si>
  <si>
    <t>60421</t>
  </si>
  <si>
    <t>Ewing</t>
  </si>
  <si>
    <t>62836</t>
  </si>
  <si>
    <t>Galva</t>
  </si>
  <si>
    <t>61434</t>
  </si>
  <si>
    <t>Geneseo</t>
  </si>
  <si>
    <t>61254</t>
  </si>
  <si>
    <t>Gurnee</t>
  </si>
  <si>
    <t>60031</t>
  </si>
  <si>
    <t>Harrisburg</t>
  </si>
  <si>
    <t>62946</t>
  </si>
  <si>
    <t>Highland</t>
  </si>
  <si>
    <t>62249</t>
  </si>
  <si>
    <t>Hinckley</t>
  </si>
  <si>
    <t>60520</t>
  </si>
  <si>
    <t>Flossmoor</t>
  </si>
  <si>
    <t>60422</t>
  </si>
  <si>
    <t>Shabbona</t>
  </si>
  <si>
    <t>60550</t>
  </si>
  <si>
    <t>Roscoe</t>
  </si>
  <si>
    <t>61073</t>
  </si>
  <si>
    <t>Lincoln</t>
  </si>
  <si>
    <t>62656</t>
  </si>
  <si>
    <t>Mchenry</t>
  </si>
  <si>
    <t>McHenry</t>
  </si>
  <si>
    <t>Mulberry Grove</t>
  </si>
  <si>
    <t>62262</t>
  </si>
  <si>
    <t>Fairfield</t>
  </si>
  <si>
    <t>62837</t>
  </si>
  <si>
    <t>Tunnel Hill</t>
  </si>
  <si>
    <t>62972</t>
  </si>
  <si>
    <t>Lincolnwood</t>
  </si>
  <si>
    <t>60712</t>
  </si>
  <si>
    <t>Norris City</t>
  </si>
  <si>
    <t>62869</t>
  </si>
  <si>
    <t>Enfield</t>
  </si>
  <si>
    <t>62835</t>
  </si>
  <si>
    <t>Highwood</t>
  </si>
  <si>
    <t>60040</t>
  </si>
  <si>
    <t>Oblong</t>
  </si>
  <si>
    <t>62449</t>
  </si>
  <si>
    <t>Paxton</t>
  </si>
  <si>
    <t>60957</t>
  </si>
  <si>
    <t>Peotone</t>
  </si>
  <si>
    <t>60468</t>
  </si>
  <si>
    <t>Golconda</t>
  </si>
  <si>
    <t>62938</t>
  </si>
  <si>
    <t>Petersburg</t>
  </si>
  <si>
    <t>62675</t>
  </si>
  <si>
    <t>Potomac</t>
  </si>
  <si>
    <t>61865</t>
  </si>
  <si>
    <t>Prairie Du Rocher</t>
  </si>
  <si>
    <t>62277</t>
  </si>
  <si>
    <t>Prophetstown</t>
  </si>
  <si>
    <t>61277</t>
  </si>
  <si>
    <t>Ramsey</t>
  </si>
  <si>
    <t>62080</t>
  </si>
  <si>
    <t>Braidwood</t>
  </si>
  <si>
    <t>60408</t>
  </si>
  <si>
    <t>North Riverside</t>
  </si>
  <si>
    <t>Rochester</t>
  </si>
  <si>
    <t>62563</t>
  </si>
  <si>
    <t>60073</t>
  </si>
  <si>
    <t>Sandwich</t>
  </si>
  <si>
    <t>60548</t>
  </si>
  <si>
    <t>Sesser</t>
  </si>
  <si>
    <t>62884</t>
  </si>
  <si>
    <t>Hume</t>
  </si>
  <si>
    <t>61932</t>
  </si>
  <si>
    <t>60077</t>
  </si>
  <si>
    <t>South Beloit</t>
  </si>
  <si>
    <t>61080</t>
  </si>
  <si>
    <t>South Holland</t>
  </si>
  <si>
    <t>60473</t>
  </si>
  <si>
    <t>Medora</t>
  </si>
  <si>
    <t>62063</t>
  </si>
  <si>
    <t>Shipman</t>
  </si>
  <si>
    <t>62685</t>
  </si>
  <si>
    <t>Ina</t>
  </si>
  <si>
    <t>62846</t>
  </si>
  <si>
    <t>Strasburg</t>
  </si>
  <si>
    <t>62465</t>
  </si>
  <si>
    <t>Stockton</t>
  </si>
  <si>
    <t>61085</t>
  </si>
  <si>
    <t>Downs</t>
  </si>
  <si>
    <t>61736</t>
  </si>
  <si>
    <t>60586</t>
  </si>
  <si>
    <t>Waterloo</t>
  </si>
  <si>
    <t>62298</t>
  </si>
  <si>
    <t>Savanna</t>
  </si>
  <si>
    <t>61074</t>
  </si>
  <si>
    <t>Mount Carroll</t>
  </si>
  <si>
    <t>61053</t>
  </si>
  <si>
    <t>Okawville</t>
  </si>
  <si>
    <t>62271</t>
  </si>
  <si>
    <t>Wood River</t>
  </si>
  <si>
    <t>62095</t>
  </si>
  <si>
    <t>Zeigler</t>
  </si>
  <si>
    <t>62999</t>
  </si>
  <si>
    <t>Vendor Circuit ID</t>
  </si>
  <si>
    <t>LCON Name</t>
  </si>
  <si>
    <t>LCON Email</t>
  </si>
  <si>
    <t>LCON Phone</t>
  </si>
  <si>
    <t>BFR000018455H</t>
  </si>
  <si>
    <t>MCC0945-8861-VPN-D-O</t>
  </si>
  <si>
    <t>ASKRFN001314LB</t>
  </si>
  <si>
    <t>22KGGS054485CBCL</t>
  </si>
  <si>
    <t>ASKRFN001315LB</t>
  </si>
  <si>
    <t>30/L1XN/719687//FTNC</t>
  </si>
  <si>
    <t>ASKSFN000432LB</t>
  </si>
  <si>
    <t>ASKSFN000194LB</t>
  </si>
  <si>
    <t>ASKRFN001316LB</t>
  </si>
  <si>
    <t>ASKSFN000101LB</t>
  </si>
  <si>
    <t>ASKSFN000100LB</t>
  </si>
  <si>
    <t>MCC0945-8863-VPN-D-O</t>
  </si>
  <si>
    <t>30L1XN719125FTNC</t>
  </si>
  <si>
    <t>30L1XN719180FTNC</t>
  </si>
  <si>
    <t>ASKSFN000195LB</t>
  </si>
  <si>
    <t>22KGGS054983CBCL</t>
  </si>
  <si>
    <t>22KRGS081524CBCL</t>
  </si>
  <si>
    <t>22KGGS054143CBCL</t>
  </si>
  <si>
    <t>ASKRFN001344LB</t>
  </si>
  <si>
    <t>MCC0945-8864-VPN-D-O</t>
  </si>
  <si>
    <t>ASKRFN001644LB ASKUFN000004LB - collector</t>
  </si>
  <si>
    <t>ASKRFN001345LB</t>
  </si>
  <si>
    <t>AS/KRFN/001305/LB</t>
  </si>
  <si>
    <t>MCC0945-5497-VPN-D-O</t>
  </si>
  <si>
    <t>22KGGS055123CBCL</t>
  </si>
  <si>
    <t>AS/KRFN/000399/LB</t>
  </si>
  <si>
    <t>22KGGS056246CBCL</t>
  </si>
  <si>
    <t>ROCOC043</t>
  </si>
  <si>
    <t>ASKRFN001664LB ASKUFN000004LB - collector</t>
  </si>
  <si>
    <t>MCC0945-8865-VPN-D-O</t>
  </si>
  <si>
    <t>ASKRFN001338LB</t>
  </si>
  <si>
    <t>30/L1XN/719844//FTNC</t>
  </si>
  <si>
    <t>ASKSFN000204LB</t>
  </si>
  <si>
    <t>ASKSFN000425LB</t>
  </si>
  <si>
    <t>AS/KRFN/001307/LB</t>
  </si>
  <si>
    <t>DEKOC080</t>
  </si>
  <si>
    <t>ASKSFN000202LB</t>
  </si>
  <si>
    <t>IL/LF/000748//VFN</t>
  </si>
  <si>
    <t>ASKRFN001326LB</t>
  </si>
  <si>
    <t>ASKRFN001330LB</t>
  </si>
  <si>
    <t>ASKRFN001333LB</t>
  </si>
  <si>
    <t>ASKRFN001329LB</t>
  </si>
  <si>
    <t>ASKRFN001328LB</t>
  </si>
  <si>
    <t>ASKRFN001365LB</t>
  </si>
  <si>
    <t>ASKRFN001327LB</t>
  </si>
  <si>
    <t>ASKRFN001325LB</t>
  </si>
  <si>
    <t>ASKRFN001324LB</t>
  </si>
  <si>
    <t>ASKRFN001323LB</t>
  </si>
  <si>
    <t>ASKRFN001322LB</t>
  </si>
  <si>
    <t>ASKRFN001321LB</t>
  </si>
  <si>
    <t>ASKRFN001320LB</t>
  </si>
  <si>
    <t>ASKRFN001319LB</t>
  </si>
  <si>
    <t>ASKRFN001318LB</t>
  </si>
  <si>
    <t>ASKRFN001317LB</t>
  </si>
  <si>
    <t>ASKSFN000136LB</t>
  </si>
  <si>
    <t>ASKSFN000236LB</t>
  </si>
  <si>
    <t>ASKSFN000205LB</t>
  </si>
  <si>
    <t>22KGGS054308CBCL</t>
  </si>
  <si>
    <t>ASKSFN000099LB</t>
  </si>
  <si>
    <t>22KGGS054533CBCL</t>
  </si>
  <si>
    <t>22KGGS057747CBCL</t>
  </si>
  <si>
    <t>PEO3-EVPL-22091-01-STBE</t>
  </si>
  <si>
    <t>AS/KSFN/000098/LB</t>
  </si>
  <si>
    <t>ASKSFN000105LB</t>
  </si>
  <si>
    <t>MCC0945-5495-VPN-D-O</t>
  </si>
  <si>
    <t>EPL-437-02 VLAN 437</t>
  </si>
  <si>
    <t>999-998-0199-1496</t>
  </si>
  <si>
    <t>KGGS057567CBCL</t>
  </si>
  <si>
    <t>ASKRFN001711LB</t>
  </si>
  <si>
    <t>22KGGS056227CBCL</t>
  </si>
  <si>
    <t>ASKSFN000206LB</t>
  </si>
  <si>
    <t>ASKSFN000207LB</t>
  </si>
  <si>
    <t>22.KRGS.065674..CBCL 22.KGGS.043138..CBCL</t>
  </si>
  <si>
    <t>ROCOC039 (ICN generated)</t>
  </si>
  <si>
    <t>22KGGS053203CBCL</t>
  </si>
  <si>
    <t>999-998-0253-205</t>
  </si>
  <si>
    <t>22KRGS065693CBCL</t>
  </si>
  <si>
    <t>MCC09450866VPNDO</t>
  </si>
  <si>
    <t>ASKRFN001399LB</t>
  </si>
  <si>
    <t>FSN1526102006</t>
  </si>
  <si>
    <t>IF-MDT-SD-06-00 ICN=DEKOC090</t>
  </si>
  <si>
    <t>AS/KRFN/001308/LB</t>
  </si>
  <si>
    <t>AS/KRFN/001310/LB</t>
  </si>
  <si>
    <t>30L1XN719265FTNC</t>
  </si>
  <si>
    <t>30L1XN719223FTNC</t>
  </si>
  <si>
    <t>ASKRFN001820LB</t>
  </si>
  <si>
    <t>ASKRFN001347LB</t>
  </si>
  <si>
    <t>ROCOC042</t>
  </si>
  <si>
    <t>ASKRFN001351LB</t>
  </si>
  <si>
    <t>ASKRFN001393LB</t>
  </si>
  <si>
    <t>ASKSFN000104LB</t>
  </si>
  <si>
    <t>CFDN-3151</t>
  </si>
  <si>
    <t>22VLXP124332</t>
  </si>
  <si>
    <t>EUREKA404</t>
  </si>
  <si>
    <t>22KGGS055443CBCL</t>
  </si>
  <si>
    <t>ASKSFN000208LB</t>
  </si>
  <si>
    <t>999-998-0283-21075</t>
  </si>
  <si>
    <t>30/L1XN/719281//FTNC</t>
  </si>
  <si>
    <t>ASKRFN001335LB</t>
  </si>
  <si>
    <t>ASKRFN001341LB</t>
  </si>
  <si>
    <t>ASKRFN001704LB</t>
  </si>
  <si>
    <t>ASKRFN001703LB</t>
  </si>
  <si>
    <t>ASKRFN001339LB</t>
  </si>
  <si>
    <t>30L1XN719326FTNC</t>
  </si>
  <si>
    <t>AS/KRFN/002320/LB</t>
  </si>
  <si>
    <t>ASKRFN001815LB</t>
  </si>
  <si>
    <t>ASKRFN001431LB</t>
  </si>
  <si>
    <t>EPL-434-02 VLAN 434</t>
  </si>
  <si>
    <t>22KGGS055607CBCL</t>
  </si>
  <si>
    <t>AS/KSFN/000147/LB</t>
  </si>
  <si>
    <t>22KGGS056640CBCL</t>
  </si>
  <si>
    <t>ASKRFN001342LB</t>
  </si>
  <si>
    <t>22KRGS080638CBCL</t>
  </si>
  <si>
    <t>22KJGS057867CBCL</t>
  </si>
  <si>
    <t>ASKSFN000371LB</t>
  </si>
  <si>
    <t>MCC0945-5542-VPN-D-O</t>
  </si>
  <si>
    <t>ROCOC025</t>
  </si>
  <si>
    <t>ASKSFN000140LB</t>
  </si>
  <si>
    <t>22KGGS055063CBCL</t>
  </si>
  <si>
    <t>22KGGS056294CBCL</t>
  </si>
  <si>
    <t>30/L1XN/719711//FTNC</t>
  </si>
  <si>
    <t>30/L1XN/719734//FTNC</t>
  </si>
  <si>
    <t>AS/KSFN/000150/LB</t>
  </si>
  <si>
    <t>ASKRFN001336LB</t>
  </si>
  <si>
    <t>ASKSFN000211LB</t>
  </si>
  <si>
    <t>ASKSFN000210LB</t>
  </si>
  <si>
    <t>ASKRFN001350LB</t>
  </si>
  <si>
    <t>30/L1XN/719767//FTNC</t>
  </si>
  <si>
    <t>ASKRFN001337LB</t>
  </si>
  <si>
    <t>MCC0945-7513-VPN-D-O</t>
  </si>
  <si>
    <t>MCC09455489VPNDO</t>
  </si>
  <si>
    <t>30L1XN719874FTNC</t>
  </si>
  <si>
    <t>30L1XN719895FTNC</t>
  </si>
  <si>
    <t>ASKRFN001346LB</t>
  </si>
  <si>
    <t>ASKRFN001419LB</t>
  </si>
  <si>
    <t>ASKSFN000114LB</t>
  </si>
  <si>
    <t>22KGGS056226CBCL</t>
  </si>
  <si>
    <t>22KGGS056248CBCL</t>
  </si>
  <si>
    <t>ASKRFN001354LB</t>
  </si>
  <si>
    <t>ASKRFN001353LB</t>
  </si>
  <si>
    <t>ASKSFN000110LB</t>
  </si>
  <si>
    <t>ASKSFN000103LB</t>
  </si>
  <si>
    <t>ASKSFN000102LB</t>
  </si>
  <si>
    <t>ASKSFN000109LB</t>
  </si>
  <si>
    <t>DEKOC081</t>
  </si>
  <si>
    <t>ASKRFN001355LB</t>
  </si>
  <si>
    <t>ASKRFN001356LB</t>
  </si>
  <si>
    <t>22KRGS065694CBCL</t>
  </si>
  <si>
    <t>MCC09455486VPNDO</t>
  </si>
  <si>
    <t>IFOTTLB0700</t>
  </si>
  <si>
    <t>30L1XN719915FTNC</t>
  </si>
  <si>
    <t>22KRGS081843CBCL</t>
  </si>
  <si>
    <t>22KRGS081522CBCL</t>
  </si>
  <si>
    <t>22KRGS082327CBCL</t>
  </si>
  <si>
    <t>22KRGS081886CBCL</t>
  </si>
  <si>
    <t>22KGGS055944CBCL</t>
  </si>
  <si>
    <t>ASKSFN000107LB</t>
  </si>
  <si>
    <t>ASKSFN000108LB</t>
  </si>
  <si>
    <t>22KGGS058493CBCL</t>
  </si>
  <si>
    <t>22KGGS058495CBCL</t>
  </si>
  <si>
    <t>22KGGS058494CBCL</t>
  </si>
  <si>
    <t>22KGGS058461CBCL</t>
  </si>
  <si>
    <t>ASKSFN000106LB</t>
  </si>
  <si>
    <t>ASKRFN001357LB</t>
  </si>
  <si>
    <t>22KGGS054683CBCL</t>
  </si>
  <si>
    <t>ChampICN2220Lex442</t>
  </si>
  <si>
    <t>22KRGS080778CBCL</t>
  </si>
  <si>
    <t>22KGGS054851CBCL</t>
  </si>
  <si>
    <t>22KGGS055190CBCL</t>
  </si>
  <si>
    <t>ASKRFN001358LB</t>
  </si>
  <si>
    <t>ASKRFN001359LB</t>
  </si>
  <si>
    <t>ASKSFN000214LB</t>
  </si>
  <si>
    <t>ASKSFN000213LB</t>
  </si>
  <si>
    <t>ASKSFN000235LB</t>
  </si>
  <si>
    <t>30/L1XN/719354//FTNC</t>
  </si>
  <si>
    <t>MCC0945-8867-VPN-D-O</t>
  </si>
  <si>
    <t>MCC09455485VPNDO</t>
  </si>
  <si>
    <t>ASKRFN002328LB</t>
  </si>
  <si>
    <t>ASKRFN002330LB</t>
  </si>
  <si>
    <t>ASKRFN002329LB</t>
  </si>
  <si>
    <t>ASKRFN002331LB</t>
  </si>
  <si>
    <t>ASKSFN000401LB</t>
  </si>
  <si>
    <t>COVL-EVPL-22097-01-MTON</t>
  </si>
  <si>
    <t>ASKSFN000390LB</t>
  </si>
  <si>
    <t>DEKOC082</t>
  </si>
  <si>
    <t>DEKOC084</t>
  </si>
  <si>
    <t>30L1XN429669FTNC</t>
  </si>
  <si>
    <t>MCC0945-5483-VPN-D-O</t>
  </si>
  <si>
    <t>ASKSFN000431LB</t>
  </si>
  <si>
    <t>30/L1XN/719385/ /FTNC/ Vlan 226</t>
  </si>
  <si>
    <t>ASKRFN002327LB</t>
  </si>
  <si>
    <t>ASKRFN001360LB</t>
  </si>
  <si>
    <t>ASKSFN000115LB</t>
  </si>
  <si>
    <t>ASKRFN001366LB</t>
  </si>
  <si>
    <t>ASKSFN000215LB</t>
  </si>
  <si>
    <t>DEKOC086</t>
  </si>
  <si>
    <t>20LOXX056705023ILCD</t>
  </si>
  <si>
    <t>FSN1526102007</t>
  </si>
  <si>
    <t>22KGGS055501CBCL</t>
  </si>
  <si>
    <t>ASKSFN000113LB</t>
  </si>
  <si>
    <t>30L1XN719991</t>
  </si>
  <si>
    <t>30/L1XN/719863//FTNC</t>
  </si>
  <si>
    <t>ASKRFN000424LB</t>
  </si>
  <si>
    <t>22VLXP118160CBCL</t>
  </si>
  <si>
    <t>ASKSFN000142LB</t>
  </si>
  <si>
    <t>22KGGS057228CBCL</t>
  </si>
  <si>
    <t>22KRGS082821CBCL</t>
  </si>
  <si>
    <t>ASKRFN001444LB</t>
  </si>
  <si>
    <t>ASKRFN001406LB</t>
  </si>
  <si>
    <t>22KGGS054805CBCL</t>
  </si>
  <si>
    <t>AS/KSFN/000132/LB</t>
  </si>
  <si>
    <t>AS/KSFN/000131/LB</t>
  </si>
  <si>
    <t>22.KRGS.065691..CBCL..</t>
  </si>
  <si>
    <t>30/L1XN/719500//FTNC</t>
  </si>
  <si>
    <t>IFPERHT0203</t>
  </si>
  <si>
    <t>ROCOC002</t>
  </si>
  <si>
    <t>22KGGS043317CBCL</t>
  </si>
  <si>
    <t>ASKRFN001518LB ASKUFN000003LB</t>
  </si>
  <si>
    <t>20/L9--/001651/EAC/ILCD/</t>
  </si>
  <si>
    <t>20/L1XN/082925//ILCD/</t>
  </si>
  <si>
    <t>MCC0945-8870-VPN-D-O</t>
  </si>
  <si>
    <t>465717</t>
  </si>
  <si>
    <t>23.KFGS.902241..CBCL..</t>
  </si>
  <si>
    <t>ROCOC044</t>
  </si>
  <si>
    <t>22KGGS055685CBCL</t>
  </si>
  <si>
    <t>PEO3EPL2110601</t>
  </si>
  <si>
    <t>ASKRFN001799LB</t>
  </si>
  <si>
    <t>ASKSFN000118LB</t>
  </si>
  <si>
    <t>ASKRFN001372LB</t>
  </si>
  <si>
    <t>MCC0945-7510-VPN-D-O</t>
  </si>
  <si>
    <t>22KGGS056446CBCL</t>
  </si>
  <si>
    <t>22KGGS055191CBCL</t>
  </si>
  <si>
    <t>ASKRFN001373LB</t>
  </si>
  <si>
    <t>22KGGS056223CBCL</t>
  </si>
  <si>
    <t>22KGGS048933CBCL</t>
  </si>
  <si>
    <t>ASKRFN001823LB</t>
  </si>
  <si>
    <t>MCC0945-5478-VPN-D-O</t>
  </si>
  <si>
    <t>124/EVC694/DOITSHRM/MTCCSTLT</t>
  </si>
  <si>
    <t>PEO3-EVPL-22094-01-STBE</t>
  </si>
  <si>
    <t>ASKRFN002333LB</t>
  </si>
  <si>
    <t>ROCOC053</t>
  </si>
  <si>
    <t>ASKRFN001570LB</t>
  </si>
  <si>
    <t>ASKRFN001374LB</t>
  </si>
  <si>
    <t>ASKRFN001375LB</t>
  </si>
  <si>
    <t>30L1XN719523FTNC</t>
  </si>
  <si>
    <t>ASKRFN001818LB</t>
  </si>
  <si>
    <t>ILLF000741VFN</t>
  </si>
  <si>
    <t>ILLF000020VFN ILLF000022VFN ILLF000023VFN</t>
  </si>
  <si>
    <t>IFSBLSD0300</t>
  </si>
  <si>
    <t>ASKRFN002585LB</t>
  </si>
  <si>
    <t>ASKRFN001376LB</t>
  </si>
  <si>
    <t>30/L1XN719578//FTNC</t>
  </si>
  <si>
    <t>ASKRFN001417LB</t>
  </si>
  <si>
    <t>22KGGS043138CBCL</t>
  </si>
  <si>
    <t>EPL-436-02 VLAN 436</t>
  </si>
  <si>
    <t>ASKRFN001378LB ASKUFN000004LB</t>
  </si>
  <si>
    <t>ASKRFN001379LB</t>
  </si>
  <si>
    <t>ROCOC054</t>
  </si>
  <si>
    <t>AS/KRFN/002322/LB</t>
  </si>
  <si>
    <t>20/L4XN/063629//ILCD/</t>
  </si>
  <si>
    <t>ASKRFN001380LB</t>
  </si>
  <si>
    <t>BFR-.309486217214.0697..7091</t>
  </si>
  <si>
    <t>AS/KSFN/000126/LB</t>
  </si>
  <si>
    <t>ASKRFN001381LB ASKUFN000003LB</t>
  </si>
  <si>
    <t>BFR21721430928608327091</t>
  </si>
  <si>
    <t>30L1XN569187FTNC</t>
  </si>
  <si>
    <t>22KGGS056090CBCL</t>
  </si>
  <si>
    <t>22.KGGS.055603..CBCL</t>
  </si>
  <si>
    <t>ASKRFN001382LB</t>
  </si>
  <si>
    <t>999-998-0142-801</t>
  </si>
  <si>
    <t>ASKSFN000123LB ASKUFN000004LB</t>
  </si>
  <si>
    <t>ASKSFN000121LB</t>
  </si>
  <si>
    <t>ASKSFN000187LB</t>
  </si>
  <si>
    <t>ASKSFN000217LB</t>
  </si>
  <si>
    <t>AS/KRFN/001383/LB</t>
  </si>
  <si>
    <t>AS/KSFN/000437/LB</t>
  </si>
  <si>
    <t>ASKRFN001532LB</t>
  </si>
  <si>
    <t>30/L1XN/720031//FTNC</t>
  </si>
  <si>
    <t>MCC0945-8877-VPN-D-O</t>
  </si>
  <si>
    <t>ASKRFN002326LB</t>
  </si>
  <si>
    <t>ROCOC048</t>
  </si>
  <si>
    <t>PEO3EPL2007801PEO6</t>
  </si>
  <si>
    <t>AS/KRFN/001572/LB</t>
  </si>
  <si>
    <t>AS/KRFN/002321/LB</t>
  </si>
  <si>
    <t>30/L1XN/719781//FTNC &amp; 30/L1XN/719797//FTNC</t>
  </si>
  <si>
    <t>ASKRFN001813LB</t>
  </si>
  <si>
    <t>AS/KRFN/001313/LB</t>
  </si>
  <si>
    <t>AS/KSFN/000148/LB</t>
  </si>
  <si>
    <t>KSFN103683LB</t>
  </si>
  <si>
    <t>ILLF000005VFN</t>
  </si>
  <si>
    <t>22KGGS.055091CBCL</t>
  </si>
  <si>
    <t>22KGGS055093CBCL</t>
  </si>
  <si>
    <t>22KGGS055094CBCL</t>
  </si>
  <si>
    <t>22KGGS055103CBCL</t>
  </si>
  <si>
    <t>22KGGS055113CBCL</t>
  </si>
  <si>
    <t>22KGGS055090CBCL</t>
  </si>
  <si>
    <t>22KGGS043102CBCL</t>
  </si>
  <si>
    <t>22KGGS043117CBCL</t>
  </si>
  <si>
    <t>22KGGS043113CBCL</t>
  </si>
  <si>
    <t>22KGGS043079CBCL</t>
  </si>
  <si>
    <t>22KGGS043074CBCL</t>
  </si>
  <si>
    <t>22KGGS043108CBCL</t>
  </si>
  <si>
    <t>22KGGS043119CBCL</t>
  </si>
  <si>
    <t>22KGGS043095CBCL</t>
  </si>
  <si>
    <t>22KGGS043115CBCL</t>
  </si>
  <si>
    <t>22KGGS043067CBCL</t>
  </si>
  <si>
    <t>22KGGS047926CBCL</t>
  </si>
  <si>
    <t>22KGGS056608CBCL</t>
  </si>
  <si>
    <t>22KGGS056539CBCL</t>
  </si>
  <si>
    <t>22KGGS056595CBCL</t>
  </si>
  <si>
    <t>22KGGS056590CBCL</t>
  </si>
  <si>
    <t>22KGGS056616CBCL</t>
  </si>
  <si>
    <t>22KGGS056536CBCL</t>
  </si>
  <si>
    <t>22KGGS056571CBCL</t>
  </si>
  <si>
    <t>22KGGS056568CBCL</t>
  </si>
  <si>
    <t>22KGGS056577CBCL</t>
  </si>
  <si>
    <t>22KGGS056567CBCL</t>
  </si>
  <si>
    <t>AS/KRFN/002339/LB</t>
  </si>
  <si>
    <t>IL/LF/000715//VFN</t>
  </si>
  <si>
    <t>22.KRGS.064898..CBCL</t>
  </si>
  <si>
    <t>22.KRGS.064906..CBCL</t>
  </si>
  <si>
    <t>22.KRGS.064919..CBCL</t>
  </si>
  <si>
    <t>22.KRGS.064904..CBCL</t>
  </si>
  <si>
    <t>22.KRGS.064903..CBCL</t>
  </si>
  <si>
    <t>22.KRGS.064905..CBCL</t>
  </si>
  <si>
    <t>22.KRGS.064937..CBCL</t>
  </si>
  <si>
    <t>22.KRGS.064935..CBCL</t>
  </si>
  <si>
    <t>MCC0945-5484-VPN-D-O</t>
  </si>
  <si>
    <t>22VLXP117621CBCL</t>
  </si>
  <si>
    <t>22VLXP117622CBCL.</t>
  </si>
  <si>
    <t>22VLXP117602CBCL</t>
  </si>
  <si>
    <t>IL/LF/000717//VFN</t>
  </si>
  <si>
    <t>IL/LF/000716//VFN</t>
  </si>
  <si>
    <t>22KGGS056610CBCL</t>
  </si>
  <si>
    <t>ASKRFN002336LB</t>
  </si>
  <si>
    <t>ASKSFN000436LB</t>
  </si>
  <si>
    <t>22KFGS094235CBCL</t>
  </si>
  <si>
    <t>22KFGS094187CBCL</t>
  </si>
  <si>
    <t>22KFGS094223CBCL</t>
  </si>
  <si>
    <t>22KFGS094227CBCL</t>
  </si>
  <si>
    <t>22KFGS094191CBCL</t>
  </si>
  <si>
    <t>22KFGS094230CBCL</t>
  </si>
  <si>
    <t>22KFGS094189CBCL</t>
  </si>
  <si>
    <t>22KGGS054746CBCL</t>
  </si>
  <si>
    <t>22KFGS094225CBCL</t>
  </si>
  <si>
    <t>22KFGS094231CBCL</t>
  </si>
  <si>
    <t>22KFGS094233CBCL</t>
  </si>
  <si>
    <t>30/L1XN/719818//FTNC 30/L1XN/719817//FTNC</t>
  </si>
  <si>
    <t>802-100-3629</t>
  </si>
  <si>
    <t>70/L1XN/042610//CCES/</t>
  </si>
  <si>
    <t>70/L1XN/049907//CCES/</t>
  </si>
  <si>
    <t>70/L1XN/040165//CCES/</t>
  </si>
  <si>
    <t>70/L4XN/064294//CCES/</t>
  </si>
  <si>
    <t>70/L1XN/040166//CCES/</t>
  </si>
  <si>
    <t>70/L1XN/040145//CCES/</t>
  </si>
  <si>
    <t>70/L1XN/040167//CCES/</t>
  </si>
  <si>
    <t>70/L1XN/040191//CCES/</t>
  </si>
  <si>
    <t>70/L1XN/040164//CCES/</t>
  </si>
  <si>
    <t>70/L1XN/040190//CCES/</t>
  </si>
  <si>
    <t>70/L1XN/040125//CCES/</t>
  </si>
  <si>
    <t>70/L1XN/040126//CCES/</t>
  </si>
  <si>
    <t>70/L1XN/040163//CCES/</t>
  </si>
  <si>
    <t>70/L1XN/040185//CCES/</t>
  </si>
  <si>
    <t>70/L1XN/040143//CCES/</t>
  </si>
  <si>
    <t>70/L1XN/040146//CCES/</t>
  </si>
  <si>
    <t>70/L1XN/040142//CCES/</t>
  </si>
  <si>
    <t>70/L1XN/040187//CCES/</t>
  </si>
  <si>
    <t>70/L1XN/040189//CCES/</t>
  </si>
  <si>
    <t>70/L1XN/040141//CCES/</t>
  </si>
  <si>
    <t>70/L1XN/040144//CCES/</t>
  </si>
  <si>
    <t>70/L1XN/040127//CCES/</t>
  </si>
  <si>
    <t>70/L1XN/040183//CCES/</t>
  </si>
  <si>
    <t>MCC0945-8862-VPN-D-O</t>
  </si>
  <si>
    <t>LLF000011VFN</t>
  </si>
  <si>
    <t>22KRGS071975</t>
  </si>
  <si>
    <t>ILLF000010VFN</t>
  </si>
  <si>
    <t>IL/LF/000739//VFN</t>
  </si>
  <si>
    <t>IL/LF/000738//VFN</t>
  </si>
  <si>
    <t>IL/LF/000736//VFN</t>
  </si>
  <si>
    <t>IL/LF/000737//VFN</t>
  </si>
  <si>
    <t>MCC0945-8875-VPN-D-O</t>
  </si>
  <si>
    <t>MCC09455494VPNDO</t>
  </si>
  <si>
    <t>MCC09455493VPNDO</t>
  </si>
  <si>
    <t>MCC09455492VPNDO</t>
  </si>
  <si>
    <t>MCC09455490VPNDO</t>
  </si>
  <si>
    <t>22.KRGS.065272..CBCL 22.KRGS.065282..CBCL</t>
  </si>
  <si>
    <t>MCC0945-5499-VPN-D-O MCC0945-5498-VPN-D-O</t>
  </si>
  <si>
    <t>IL/LF/000755//VFN</t>
  </si>
  <si>
    <t>IL/LF/000754//VFN</t>
  </si>
  <si>
    <t>IL/LF/000759//VFN</t>
  </si>
  <si>
    <t>IL/LF/000757//VFN</t>
  </si>
  <si>
    <t>IL/LF/000750//VFN</t>
  </si>
  <si>
    <t>22VLXP118127CBCL</t>
  </si>
  <si>
    <t>22VLXP118057CBCL</t>
  </si>
  <si>
    <t>22VLXP118131CBCL</t>
  </si>
  <si>
    <t>22VLXP118130CBCL</t>
  </si>
  <si>
    <t>22VLXP118101CBCL</t>
  </si>
  <si>
    <t>22VLXP118081CBCL</t>
  </si>
  <si>
    <t>22VLXP118079CBCL</t>
  </si>
  <si>
    <t>22VLXP118067CBCL</t>
  </si>
  <si>
    <t>22VLXP118082CBCL</t>
  </si>
  <si>
    <t>22VLXP118049CBCL</t>
  </si>
  <si>
    <t>22VLXP118122CBCL</t>
  </si>
  <si>
    <t>22VLXP118070CBCL</t>
  </si>
  <si>
    <t>22VLXP118109CBCL</t>
  </si>
  <si>
    <t>22KRGS064495CBCL</t>
  </si>
  <si>
    <t>22KRGS064499CBCL</t>
  </si>
  <si>
    <t>22KRGS064496CBCL</t>
  </si>
  <si>
    <t>22KRGS064497CBCL</t>
  </si>
  <si>
    <t>MCC0945-8874-VPN-D-O</t>
  </si>
  <si>
    <t>MCC0945-8876-VPN-D-O</t>
  </si>
  <si>
    <t>22KRGS071421</t>
  </si>
  <si>
    <t>22KRGS065581CBCL</t>
  </si>
  <si>
    <t>22KRGS065580CBCL</t>
  </si>
  <si>
    <t>22KFGS094463CBCL</t>
  </si>
  <si>
    <t>ILLF000014VFN</t>
  </si>
  <si>
    <t>ASKSFN000248LB</t>
  </si>
  <si>
    <t>ILLF000012VFN</t>
  </si>
  <si>
    <t>ILLF000013VFN</t>
  </si>
  <si>
    <t>22VLXP115633CBCL</t>
  </si>
  <si>
    <t>EPL-437-02-WAN VLAN 437</t>
  </si>
  <si>
    <t>22KRGS078276CBCL</t>
  </si>
  <si>
    <t>22KGGS056307CBCL</t>
  </si>
  <si>
    <t>22KRGS065322CBCL</t>
  </si>
  <si>
    <t>22KRGS065301CBCL</t>
  </si>
  <si>
    <t>22KRGS065303CBCL</t>
  </si>
  <si>
    <t>22KGGS058833CBCL</t>
  </si>
  <si>
    <t>22KGGS058866CBCL</t>
  </si>
  <si>
    <t>22KGGS058868CBCL</t>
  </si>
  <si>
    <t>20/L4XN/063632//ILCD/</t>
  </si>
  <si>
    <t>22KRGS078278CBCL</t>
  </si>
  <si>
    <t>22KRGS077977CBCL</t>
  </si>
  <si>
    <t>22KRGS077975CBCL</t>
  </si>
  <si>
    <t>MCC09455487VPNDO</t>
  </si>
  <si>
    <t>22KRGS078396CBCL</t>
  </si>
  <si>
    <t>22KGGS055946CBCL</t>
  </si>
  <si>
    <t>22VLXP116904CBCL</t>
  </si>
  <si>
    <t>22.VLXP.116896..CBCL</t>
  </si>
  <si>
    <t>22VLXP115614CBCL</t>
  </si>
  <si>
    <t>22VLXP115620CBCL</t>
  </si>
  <si>
    <t>22.VLXP.115653..CBCL</t>
  </si>
  <si>
    <t>22VLXP115693CBCL</t>
  </si>
  <si>
    <t>22.VLXP.115654..CBCL</t>
  </si>
  <si>
    <t>22VLXP115621CBCL</t>
  </si>
  <si>
    <t>22VLXP115619CBCL</t>
  </si>
  <si>
    <t>22.VLXP.116904..CBCL</t>
  </si>
  <si>
    <t>ROCOC1000</t>
  </si>
  <si>
    <t>22KGGS054847CBCL</t>
  </si>
  <si>
    <t>22KGGS054868CBCL</t>
  </si>
  <si>
    <t>22KGGS055112CBCL</t>
  </si>
  <si>
    <t>20/L4XN/063777//ILCD/</t>
  </si>
  <si>
    <t>20/L4XN/063627//ILCD/</t>
  </si>
  <si>
    <t> IL/LF/000004//VFN</t>
  </si>
  <si>
    <t>20/L4XN/063625//ILCD/</t>
  </si>
  <si>
    <t>22KRGS062675CBCL</t>
  </si>
  <si>
    <t>22KRGS065035CBCL</t>
  </si>
  <si>
    <t>22KRGS065021CBCL</t>
  </si>
  <si>
    <t>22KRGS065020CBCL</t>
  </si>
  <si>
    <t>22KRGS065547CBCL</t>
  </si>
  <si>
    <t>22KRGS065038CBCL</t>
  </si>
  <si>
    <t>22KRGS065018CBCL</t>
  </si>
  <si>
    <t>22KRGS065055CBCL</t>
  </si>
  <si>
    <t>22KRGS065545CBCL</t>
  </si>
  <si>
    <t>22KRGS064697CBCL</t>
  </si>
  <si>
    <t>22KRGS064701CBCL</t>
  </si>
  <si>
    <t>NI-DCO-00KANEHS-01-15</t>
  </si>
  <si>
    <t>AS/KSFN/000127LB</t>
  </si>
  <si>
    <t>22KGGS055965CBCL</t>
  </si>
  <si>
    <t>22KRGS071392</t>
  </si>
  <si>
    <t>30/L1XN/719441//FTNC 30L4XN/719484//FTNC</t>
  </si>
  <si>
    <t>22.KRGS.064839..CBCL..</t>
  </si>
  <si>
    <t>22KRGS065300CBCL</t>
  </si>
  <si>
    <t>22KRGS077181CBCL</t>
  </si>
  <si>
    <t>22KRGS077183CBCL</t>
  </si>
  <si>
    <t>22KRGS077179CBCL</t>
  </si>
  <si>
    <t>22KRGS077219CBCL</t>
  </si>
  <si>
    <t>22KRGS077217CBCL</t>
  </si>
  <si>
    <t>ILLF000724VFN</t>
  </si>
  <si>
    <t>22KRGS065264CBCL</t>
  </si>
  <si>
    <t>22KRGS065266CBCL</t>
  </si>
  <si>
    <t>22KRGS064255CBCL</t>
  </si>
  <si>
    <t>22KRGS065368CBCL</t>
  </si>
  <si>
    <t>22KRGS065365CBCL</t>
  </si>
  <si>
    <t>22KRGS065347CBCL</t>
  </si>
  <si>
    <t>22KRGS065370CBCL</t>
  </si>
  <si>
    <t>22KRGS065345CBCL</t>
  </si>
  <si>
    <t>IL/LF/000727//VFN</t>
  </si>
  <si>
    <t>22KRGS065258CBCL</t>
  </si>
  <si>
    <t>22KRGS065247CBCL</t>
  </si>
  <si>
    <t>22KRGS065248CBCL</t>
  </si>
  <si>
    <t>IL/LF/000731//VFN</t>
  </si>
  <si>
    <t>IF-OGLPS125-A011-OGLWSHES-A011-OPS</t>
  </si>
  <si>
    <t>924502</t>
  </si>
  <si>
    <t>924534</t>
  </si>
  <si>
    <t>924522</t>
  </si>
  <si>
    <t>924538</t>
  </si>
  <si>
    <t>924526</t>
  </si>
  <si>
    <t>924519</t>
  </si>
  <si>
    <t>924505</t>
  </si>
  <si>
    <t>924531</t>
  </si>
  <si>
    <t>924428</t>
  </si>
  <si>
    <t>924444</t>
  </si>
  <si>
    <t>924492</t>
  </si>
  <si>
    <t>924456</t>
  </si>
  <si>
    <t>924462</t>
  </si>
  <si>
    <t>924497</t>
  </si>
  <si>
    <t>924436</t>
  </si>
  <si>
    <t>924438</t>
  </si>
  <si>
    <t>924440</t>
  </si>
  <si>
    <t>924434</t>
  </si>
  <si>
    <t>924447</t>
  </si>
  <si>
    <t>924424</t>
  </si>
  <si>
    <t>924465</t>
  </si>
  <si>
    <t>924430</t>
  </si>
  <si>
    <t>22KGGS043428CBCL</t>
  </si>
  <si>
    <t>22KGGS043439CBCL</t>
  </si>
  <si>
    <t>22KGGS043432CBCL</t>
  </si>
  <si>
    <t>22KGGS043435CBCL</t>
  </si>
  <si>
    <t>22KGGS043423CBCL</t>
  </si>
  <si>
    <t>22KGGS043418CBCL</t>
  </si>
  <si>
    <t>22KGGS043393CBCL</t>
  </si>
  <si>
    <t>22KGGS043357CBCL</t>
  </si>
  <si>
    <t>22KGGS043356CBCL</t>
  </si>
  <si>
    <t>22KGGS043373CBCL</t>
  </si>
  <si>
    <t>22KGGS043328CBCL</t>
  </si>
  <si>
    <t>22KGGS043324CBCL</t>
  </si>
  <si>
    <t>22KGGS043323CBCL</t>
  </si>
  <si>
    <t>22KGGS043343CBCL</t>
  </si>
  <si>
    <t>22KGGS043341CBCL</t>
  </si>
  <si>
    <t>22KGGS043319CBCL</t>
  </si>
  <si>
    <t>22KGGS043336CBCL</t>
  </si>
  <si>
    <t>22KGGS043313CBCL</t>
  </si>
  <si>
    <t>22KGGS043312CBCL</t>
  </si>
  <si>
    <t>22KGGS055488CBCL</t>
  </si>
  <si>
    <t>22.KRGS.064955..CBCL.. 22.KRGS.064975..CBCL..</t>
  </si>
  <si>
    <t>22.KRGS.064956..CBCL.. 22.KRGS.064976..CBCL..</t>
  </si>
  <si>
    <t>22.KRGS.064978..CBCL.. 22.KRGS.064977..CBCL..</t>
  </si>
  <si>
    <t>22KGGS052780CBCL</t>
  </si>
  <si>
    <t>22KRGS071644</t>
  </si>
  <si>
    <t>22KRGS071640</t>
  </si>
  <si>
    <t>BFR21721421721406927091</t>
  </si>
  <si>
    <t>BFR21721421721406957091</t>
  </si>
  <si>
    <t>BFR21721421721406937091</t>
  </si>
  <si>
    <t>BFR21721421721406967091</t>
  </si>
  <si>
    <t>BFR21721421721406917091</t>
  </si>
  <si>
    <t>BFR21721421721406947091</t>
  </si>
  <si>
    <t>MCC0945-5481-VPN-D-O </t>
  </si>
  <si>
    <t>MCC0945-5479-VPN-D-O</t>
  </si>
  <si>
    <t>MCC0945-5482-VPN-D-O</t>
  </si>
  <si>
    <t>MCC0945-5480-VPN-D-O</t>
  </si>
  <si>
    <t>IL/LF/000740//VFN</t>
  </si>
  <si>
    <t>ASKRFN001849LB</t>
  </si>
  <si>
    <t>ASKRFN001848LB</t>
  </si>
  <si>
    <t>ASKSFN000396LB</t>
  </si>
  <si>
    <t>ASKSFN000395LB</t>
  </si>
  <si>
    <t>ASKSFN000397LB</t>
  </si>
  <si>
    <t>ASKSFN000406LB</t>
  </si>
  <si>
    <t>ASKSFN000398LB</t>
  </si>
  <si>
    <t>HS = MCC09455500VPNDO / JH = MCC09455501VPNDO</t>
  </si>
  <si>
    <t>30L1XN719548FTNC 30L1XN719558FTNC</t>
  </si>
  <si>
    <t>22KGGS052977CBCL</t>
  </si>
  <si>
    <t>22KGGS052980CBCL</t>
  </si>
  <si>
    <t>22KGGS052986CBCL</t>
  </si>
  <si>
    <t>22KGGS055499CBCL</t>
  </si>
  <si>
    <t>22KGGS055543CBCL</t>
  </si>
  <si>
    <t>22KGGS055605CBCL</t>
  </si>
  <si>
    <t>22KGGS055546CBCL</t>
  </si>
  <si>
    <t>22KGGS055441CBCL</t>
  </si>
  <si>
    <t>908191</t>
  </si>
  <si>
    <t>22KGGS056574CBCL</t>
  </si>
  <si>
    <t>PEO3EVPL2209102STBE</t>
  </si>
  <si>
    <t>IL/LF/000742//VFN</t>
  </si>
  <si>
    <t>22.KRGS.065949..CBCL..</t>
  </si>
  <si>
    <t>MCC0945-5474-VPN-D-O</t>
  </si>
  <si>
    <t>MCC0945-5464-VPN-D-O</t>
  </si>
  <si>
    <t>22.KRGS.065974..CBCL..</t>
  </si>
  <si>
    <t>22.KGGS.043350..CBCL..</t>
  </si>
  <si>
    <t>22.KGGS.043352..CBCL..</t>
  </si>
  <si>
    <t>FSN.1526.101237</t>
  </si>
  <si>
    <t>MCC0945-5473-VPN-D-O</t>
  </si>
  <si>
    <t>22.KRGS.065901..CBCL..</t>
  </si>
  <si>
    <t>MCC0945-5467-VPN-D-O</t>
  </si>
  <si>
    <t>MCC0945-5462-VPN-D-O</t>
  </si>
  <si>
    <t>22.KGGS.043331..CBCL..</t>
  </si>
  <si>
    <t>MCC0945-5463-VPN-D-O</t>
  </si>
  <si>
    <t>22.KRGS.065961..CBCL..</t>
  </si>
  <si>
    <t>MCC0945-5472-VPN-D-O</t>
  </si>
  <si>
    <t>MCC0945-5465-VPN-D-O</t>
  </si>
  <si>
    <t>22.KRGS.065971..CBCL..</t>
  </si>
  <si>
    <t>22.KGGS.043330..CBCL..</t>
  </si>
  <si>
    <t>22.KRGS.065985..CBCL..</t>
  </si>
  <si>
    <t>22.KRGS.065884..CBCL..</t>
  </si>
  <si>
    <t>FSN.1526.101239</t>
  </si>
  <si>
    <t>FSN.1526.101236</t>
  </si>
  <si>
    <t>22.KRGS.065883..CBCL..</t>
  </si>
  <si>
    <t>22.KRGS.065885..CBCL..</t>
  </si>
  <si>
    <t>22.KRGS.065982..CBCL..</t>
  </si>
  <si>
    <t>22.KRGS.065900..CBCL..</t>
  </si>
  <si>
    <t>MCC0945-5470-VPN-D-O</t>
  </si>
  <si>
    <t>MCC0945-5469-VPN-D-O</t>
  </si>
  <si>
    <t>FSN.1526.101238</t>
  </si>
  <si>
    <t>22.KGGS.043326..CBCL..</t>
  </si>
  <si>
    <t>MCC0945-5471-VPN-D-O</t>
  </si>
  <si>
    <t>22.KRGS.065952..CBCL..</t>
  </si>
  <si>
    <t>22.KRGS.065953..CBCL..</t>
  </si>
  <si>
    <t>22.KRGS.065962..CBCL..</t>
  </si>
  <si>
    <t>MCC0945-5468-VPN-D-O</t>
  </si>
  <si>
    <t>MCC0945-5466-VPN-D-O</t>
  </si>
  <si>
    <t>AS/KRFN/001413/LB</t>
  </si>
  <si>
    <t>30/L1XN/720003//FTNC 30/L1XN/720002//FTNC</t>
  </si>
  <si>
    <t>MCC0945-5476-VPN-D-O</t>
  </si>
  <si>
    <t>22KRGS071338</t>
  </si>
  <si>
    <t>ILLF000722VFN</t>
  </si>
  <si>
    <t>22KRGS065283CBCL</t>
  </si>
  <si>
    <t>ASKRFN002325LB</t>
  </si>
  <si>
    <t>ASKRFN001591LB (ASKRFN001411LB disconnected)</t>
  </si>
  <si>
    <t>ASKRFN01592LB (ASKRFN001412LB disconnected)</t>
  </si>
  <si>
    <t>Tom Harrison</t>
  </si>
  <si>
    <t>tom.harrison@cocusd3.com</t>
  </si>
  <si>
    <t>618-982-2181</t>
  </si>
  <si>
    <t>John Hummel</t>
  </si>
  <si>
    <t>john.hummel@d300.org</t>
  </si>
  <si>
    <t>847-551-8300</t>
  </si>
  <si>
    <t>Alissa Tucker</t>
  </si>
  <si>
    <t>atucker@dallascity.k12.il.us</t>
  </si>
  <si>
    <t>217-852-3204</t>
  </si>
  <si>
    <t>Scott Williams</t>
  </si>
  <si>
    <t>williamss@danville118.org</t>
  </si>
  <si>
    <t>217-444-1000</t>
  </si>
  <si>
    <t>Maria Grossi</t>
  </si>
  <si>
    <t>mgrossi@eisencoop.org</t>
  </si>
  <si>
    <t>+1 708-389-7580</t>
  </si>
  <si>
    <t>James Batson</t>
  </si>
  <si>
    <t>batson@fenton100.org</t>
  </si>
  <si>
    <t>630-766-2500</t>
  </si>
  <si>
    <t>Andrew Peterman</t>
  </si>
  <si>
    <t>apeterman@d41.org</t>
  </si>
  <si>
    <t>630-534-7209</t>
  </si>
  <si>
    <t>Nate Dhamers</t>
  </si>
  <si>
    <t>nate@glenbard.org</t>
  </si>
  <si>
    <t>630-918-0233 cell</t>
  </si>
  <si>
    <t>Faisal Baig</t>
  </si>
  <si>
    <t>fbaig@golf67.net</t>
  </si>
  <si>
    <t>847-966-8200 x330</t>
  </si>
  <si>
    <t>Stuart Parks</t>
  </si>
  <si>
    <t>stuartp@gp6.org</t>
  </si>
  <si>
    <t>(618) 249-6289</t>
  </si>
  <si>
    <t>Eric Nush</t>
  </si>
  <si>
    <t>enush@homerschools.org</t>
  </si>
  <si>
    <t>708-226-7600</t>
  </si>
  <si>
    <t>Andrew Piske</t>
  </si>
  <si>
    <t>apiske@hononegah.org</t>
  </si>
  <si>
    <t>815-624-5030</t>
  </si>
  <si>
    <t>JEFF BOUDREAU</t>
  </si>
  <si>
    <t>jboudreau@i-kan.org</t>
  </si>
  <si>
    <t>815-936-4621</t>
  </si>
  <si>
    <t>Nick Guidish</t>
  </si>
  <si>
    <t>nguidish@jsd117.org</t>
  </si>
  <si>
    <t>217-243-9411</t>
  </si>
  <si>
    <t>Chris Bland</t>
  </si>
  <si>
    <t>cbland@leland1.org</t>
  </si>
  <si>
    <t>815-495-3231</t>
  </si>
  <si>
    <t>Michael Crowley</t>
  </si>
  <si>
    <t>708-783-4100?</t>
  </si>
  <si>
    <t>Ed Tennant</t>
  </si>
  <si>
    <t>etennant@lths.net</t>
  </si>
  <si>
    <t>708-579-6300</t>
  </si>
  <si>
    <t>Robert Junna</t>
  </si>
  <si>
    <t>junnar@d83.org</t>
  </si>
  <si>
    <t>847-455-4413 x1298</t>
  </si>
  <si>
    <t>Les Lambert</t>
  </si>
  <si>
    <t>llambert@d15.org</t>
  </si>
  <si>
    <t>779-244-1075</t>
  </si>
  <si>
    <t>Anthony Burbatt</t>
  </si>
  <si>
    <t>admin@msd143.biz</t>
  </si>
  <si>
    <t>708-371-4432</t>
  </si>
  <si>
    <t>Aaron Souza</t>
  </si>
  <si>
    <t>asouza@min201.org</t>
  </si>
  <si>
    <t>815-467-5740</t>
  </si>
  <si>
    <t>Sharadi Kweli</t>
  </si>
  <si>
    <t>skweli@mcusd1.net</t>
  </si>
  <si>
    <t>815-472-3501</t>
  </si>
  <si>
    <t>Chris Kunzer</t>
  </si>
  <si>
    <t>ckunzer@naperville203.org</t>
  </si>
  <si>
    <t>630-420-6300</t>
  </si>
  <si>
    <t>Christopher Orwig</t>
  </si>
  <si>
    <t>orwigc@oths.us</t>
  </si>
  <si>
    <t>618-632-3507</t>
  </si>
  <si>
    <t>Belinda Kirgan</t>
  </si>
  <si>
    <t>bkirgan@odinpublicschools.org</t>
  </si>
  <si>
    <t>618-740-4183</t>
  </si>
  <si>
    <t>DONALD SOMERVILLE</t>
  </si>
  <si>
    <t>dcsomer@pembroke.k12.il.us</t>
  </si>
  <si>
    <t>815-944-5448</t>
  </si>
  <si>
    <t>John Ward</t>
  </si>
  <si>
    <t>wardj@pcschools535.org</t>
  </si>
  <si>
    <t>8158822800</t>
  </si>
  <si>
    <t>James Cole</t>
  </si>
  <si>
    <t>jcole@d88a.org</t>
  </si>
  <si>
    <t>8157447288 x4139</t>
  </si>
  <si>
    <t>Jake Chung</t>
  </si>
  <si>
    <t>jchung@saltcreek48.org</t>
  </si>
  <si>
    <t>630-279-8400</t>
  </si>
  <si>
    <t>Brandon Gilbertson</t>
  </si>
  <si>
    <t>bgilbertson@sgs170.org</t>
  </si>
  <si>
    <t>815-357-8744</t>
  </si>
  <si>
    <t>Jenni Duffy</t>
  </si>
  <si>
    <t>jduffy@unit2.net</t>
  </si>
  <si>
    <t>815-496-2850</t>
  </si>
  <si>
    <t>Shane Schuricht</t>
  </si>
  <si>
    <t>schurichts@shelbyville.k12.il.us</t>
  </si>
  <si>
    <t>217-774-4626</t>
  </si>
  <si>
    <t>Mike Bunch</t>
  </si>
  <si>
    <t>mbunch@stark100.com</t>
  </si>
  <si>
    <t>309-695-6123</t>
  </si>
  <si>
    <t>Kai Killam</t>
  </si>
  <si>
    <t>kkillam@uths.net</t>
  </si>
  <si>
    <t>309-752-1611</t>
  </si>
  <si>
    <t>Bill Witkowsky</t>
  </si>
  <si>
    <t>bwitkowsky@d92.org</t>
  </si>
  <si>
    <t>815-838-8031</t>
  </si>
  <si>
    <t>Mike McCormick</t>
  </si>
  <si>
    <t>mmccormick@209u.net</t>
  </si>
  <si>
    <t>815-926-1751</t>
  </si>
  <si>
    <t>Eric Spicker (QNS)</t>
  </si>
  <si>
    <t>espiker@qnsk12.com</t>
  </si>
  <si>
    <t>217459-2636</t>
  </si>
  <si>
    <t>Eric Helbig</t>
  </si>
  <si>
    <t>ehelbig@woodlawnschools.org</t>
  </si>
  <si>
    <t>618-735-2631 x333</t>
  </si>
  <si>
    <t>Robert Jeffers</t>
  </si>
  <si>
    <t>rjeffers@worthschools.org</t>
  </si>
  <si>
    <t>708-671-3914</t>
  </si>
  <si>
    <t>Laura Mentgen</t>
  </si>
  <si>
    <t>lmentgen@ransomgradeschool.net</t>
  </si>
  <si>
    <t>815-586-4384</t>
  </si>
  <si>
    <t>Shari Biggs</t>
  </si>
  <si>
    <t>sbiggs@anna37.com</t>
  </si>
  <si>
    <t>618-833-6812</t>
  </si>
  <si>
    <t>Brian Meyer</t>
  </si>
  <si>
    <t>helpdesk@aj81.net</t>
  </si>
  <si>
    <t>618-833-8502</t>
  </si>
  <si>
    <t>AMANDA ROMINE</t>
  </si>
  <si>
    <t>romineam@cusd305.org</t>
  </si>
  <si>
    <t>217-543-2511</t>
  </si>
  <si>
    <t>Dave Westerveld</t>
  </si>
  <si>
    <t>dwesterveld@ahsd125.org</t>
  </si>
  <si>
    <t>708-371-0080</t>
  </si>
  <si>
    <t>Mary Vogt</t>
  </si>
  <si>
    <t>mvogt@bement.k12.il.us</t>
  </si>
  <si>
    <t>217-678-4200 x 300</t>
  </si>
  <si>
    <t>Ellen Behrman</t>
  </si>
  <si>
    <t>ebehrman@benjamin25.org</t>
  </si>
  <si>
    <t>630-876-7820 X2114</t>
  </si>
  <si>
    <t>Michael Cannizzo</t>
  </si>
  <si>
    <t>mcannizzo@sd206.org</t>
  </si>
  <si>
    <t>708-755-7010</t>
  </si>
  <si>
    <t>Amanda Pelsor</t>
  </si>
  <si>
    <t>apelsor@district95.org</t>
  </si>
  <si>
    <t>708-588-8858</t>
  </si>
  <si>
    <t>Ray Harth</t>
  </si>
  <si>
    <t>ray.harth@helioxgroup.com</t>
  </si>
  <si>
    <t>312-296-4626</t>
  </si>
  <si>
    <t>William Henke</t>
  </si>
  <si>
    <t>bill.henke@metrocomp.net</t>
  </si>
  <si>
    <t>618576-2722</t>
  </si>
  <si>
    <t>Judi Keigher</t>
  </si>
  <si>
    <t>judi.keigher@chsd218.org</t>
  </si>
  <si>
    <t>?708-424-2000</t>
  </si>
  <si>
    <t>Ryan Miles</t>
  </si>
  <si>
    <t>ryan.miles@chsd117.org</t>
  </si>
  <si>
    <t>847-395-9399</t>
  </si>
  <si>
    <t>CHRIS RICHARDSON</t>
  </si>
  <si>
    <t>richardsonc@oakwood76.org</t>
  </si>
  <si>
    <t>217-446-6081 x1405</t>
  </si>
  <si>
    <t>Jim Pattenaude</t>
  </si>
  <si>
    <t>jpattenaude@crestwood.k12.il.us</t>
  </si>
  <si>
    <t>217-465-5391</t>
  </si>
  <si>
    <t>Dave Gilbert</t>
  </si>
  <si>
    <t>gilbertd@depueschools.org</t>
  </si>
  <si>
    <t>815-447-2121 x215</t>
  </si>
  <si>
    <t>Aaron Lenaghan</t>
  </si>
  <si>
    <t>alenaghan@dupage88.net</t>
  </si>
  <si>
    <t>(630) 782-3133</t>
  </si>
  <si>
    <t>James_M Acklin</t>
  </si>
  <si>
    <t>jacklin@chrisman.k12.il.us</t>
  </si>
  <si>
    <t>217-269-3980</t>
  </si>
  <si>
    <t>Nick Wlodarczyk</t>
  </si>
  <si>
    <t>n.wlodarczyk@elwoodschool.com</t>
  </si>
  <si>
    <t>815-423-5588 x5030</t>
  </si>
  <si>
    <t>Amanda Norway</t>
  </si>
  <si>
    <t>amandanorway@galva224.org</t>
  </si>
  <si>
    <t>309932-2108</t>
  </si>
  <si>
    <t>Eric Esteban</t>
  </si>
  <si>
    <t>eesteban@d56.org</t>
  </si>
  <si>
    <t>847-868-0356 (google Voice)</t>
  </si>
  <si>
    <t>Jim VanFleet</t>
  </si>
  <si>
    <t>jvanfleet@hallhighschool502.com</t>
  </si>
  <si>
    <t>815-664-2100 x202</t>
  </si>
  <si>
    <t>Sherri FOX</t>
  </si>
  <si>
    <t>sfox@harrisburg3.org</t>
  </si>
  <si>
    <t>618-253-7637</t>
  </si>
  <si>
    <t>Steve Richardson</t>
  </si>
  <si>
    <t>srichardson@hf233.org</t>
  </si>
  <si>
    <t>Garrett Maupin</t>
  </si>
  <si>
    <t>garrett.maupin@ictwolves.com</t>
  </si>
  <si>
    <t>815-824-2197 x3428</t>
  </si>
  <si>
    <t>Brett Hruby</t>
  </si>
  <si>
    <t>bhruby@kinnschools.org</t>
  </si>
  <si>
    <t>815-509-7128</t>
  </si>
  <si>
    <t>Brian Nemeth</t>
  </si>
  <si>
    <t>bnemeth@ksd140.org</t>
  </si>
  <si>
    <t>708-532-6462</t>
  </si>
  <si>
    <t>Dmitry Andrievsky</t>
  </si>
  <si>
    <t>dandrievsky@d70schools.org</t>
  </si>
  <si>
    <t>847-362-9695</t>
  </si>
  <si>
    <t>Barb Coffey</t>
  </si>
  <si>
    <t>bcoffey@lincoln27.net</t>
  </si>
  <si>
    <t>217-732-2522 x1003</t>
  </si>
  <si>
    <t>Cheryl Kay</t>
  </si>
  <si>
    <t>ckay@lw210.org</t>
  </si>
  <si>
    <t>815-462-2162</t>
  </si>
  <si>
    <t>Don Ringelestein</t>
  </si>
  <si>
    <t>dringelestein@maine207.org</t>
  </si>
  <si>
    <t>847-696-3600</t>
  </si>
  <si>
    <t>Joseph Zelek</t>
  </si>
  <si>
    <t>zelekj@dist156.org</t>
  </si>
  <si>
    <t>815-385-7900 x2028</t>
  </si>
  <si>
    <t>Michael Marassa_Ed.D</t>
  </si>
  <si>
    <t>marassam@newtrier.k12.il.us</t>
  </si>
  <si>
    <t>Marcello Sanz</t>
  </si>
  <si>
    <t>marsan@d219.org</t>
  </si>
  <si>
    <t>847626-3960</t>
  </si>
  <si>
    <t>Jeremy Wickham</t>
  </si>
  <si>
    <t>jwickham@nssd112.org</t>
  </si>
  <si>
    <t>224-765-3033</t>
  </si>
  <si>
    <t>RYAN FRITCH</t>
  </si>
  <si>
    <t>rfritch@popek12.org</t>
  </si>
  <si>
    <t>618-683-2301</t>
  </si>
  <si>
    <t>Rob Pipher</t>
  </si>
  <si>
    <t>rpipher@pdr134.com</t>
  </si>
  <si>
    <t>618-284-3530</t>
  </si>
  <si>
    <t>Gary McDaniel</t>
  </si>
  <si>
    <t>gmcdaniel@plt3.org</t>
  </si>
  <si>
    <t>815-537-5101</t>
  </si>
  <si>
    <t>Wilson Avendano</t>
  </si>
  <si>
    <t>wavendano@rochester3a.net</t>
  </si>
  <si>
    <t>217-498-6210</t>
  </si>
  <si>
    <t>Hermes Mondragon</t>
  </si>
  <si>
    <t>hmondragon@rlas-116.org</t>
  </si>
  <si>
    <t>224-842-2051 x2051</t>
  </si>
  <si>
    <t>Glen Bloemker</t>
  </si>
  <si>
    <t>gbloemker@sandwich430.org</t>
  </si>
  <si>
    <t>815-786-2187 x4, 3</t>
  </si>
  <si>
    <t>Marty Harig</t>
  </si>
  <si>
    <t>mharig@senecahs.org</t>
  </si>
  <si>
    <t>815.357.5057</t>
  </si>
  <si>
    <t>Regina_Y. Tinsley</t>
  </si>
  <si>
    <t>gtinsley@sv196.org</t>
  </si>
  <si>
    <t>Allison Barry</t>
  </si>
  <si>
    <t>barrya@shiloh1.org</t>
  </si>
  <si>
    <t>217-531-1850 EXT 2</t>
  </si>
  <si>
    <t>Patrick Healy</t>
  </si>
  <si>
    <t>phealy@fairview.k12.il.us</t>
  </si>
  <si>
    <t>847-929-1050</t>
  </si>
  <si>
    <t>Joel Finley</t>
  </si>
  <si>
    <t>jfinley@sparta.k12.il.us</t>
  </si>
  <si>
    <t>618-443-5331</t>
  </si>
  <si>
    <t>Dominique Holland</t>
  </si>
  <si>
    <t>dominique.holland@stocktonschools.com</t>
  </si>
  <si>
    <t>815-947-3323</t>
  </si>
  <si>
    <t>Steve Helm</t>
  </si>
  <si>
    <t>shelm@hope.us</t>
  </si>
  <si>
    <t>Ron Sarver</t>
  </si>
  <si>
    <t>rsarver@troy30c.org</t>
  </si>
  <si>
    <t>815-609-7543</t>
  </si>
  <si>
    <t>Rich Applebee</t>
  </si>
  <si>
    <t>rapplebee@wallacegs.org</t>
  </si>
  <si>
    <t>815-433-2986</t>
  </si>
  <si>
    <t>Geocaris Chris</t>
  </si>
  <si>
    <t>cgeocaris@wths.net</t>
  </si>
  <si>
    <t>847-548-7103</t>
  </si>
  <si>
    <t>NICK HERGENROEDER</t>
  </si>
  <si>
    <t>nhergenroeder@wcusd5.net</t>
  </si>
  <si>
    <t>618-939-3457</t>
  </si>
  <si>
    <t>Joe Michels</t>
  </si>
  <si>
    <t>joe.michels@wc314.org</t>
  </si>
  <si>
    <t>815-734-3374</t>
  </si>
  <si>
    <t>Keith Senior</t>
  </si>
  <si>
    <t>ksenior@okawvillek12.org</t>
  </si>
  <si>
    <t>618243-2400</t>
  </si>
  <si>
    <t>Mark_L Heuring</t>
  </si>
  <si>
    <t>mark.heuring@wssd115.org</t>
  </si>
  <si>
    <t>618-239-0000</t>
  </si>
  <si>
    <t>Chris Edwards</t>
  </si>
  <si>
    <t>cedwards@wrh15.org</t>
  </si>
  <si>
    <t>618-254-0607</t>
  </si>
  <si>
    <t>Joe Duncan</t>
  </si>
  <si>
    <t>jduncan@beecher200u.org</t>
  </si>
  <si>
    <t>708-946-2266</t>
  </si>
  <si>
    <t>Tyler Warren</t>
  </si>
  <si>
    <t>twarren@bethalto.org</t>
  </si>
  <si>
    <t>618-377-7290</t>
  </si>
  <si>
    <t>Travis McGuire</t>
  </si>
  <si>
    <t>tmcguire@hbr429.org</t>
  </si>
  <si>
    <t>815-286-7578</t>
  </si>
  <si>
    <t>DAVE BABURNICH</t>
  </si>
  <si>
    <t>dbaburnich@cartervilleschools.org</t>
  </si>
  <si>
    <t>STEPHANIE HANNERS</t>
  </si>
  <si>
    <t>stephanie.hanners@caseywestfield.org</t>
  </si>
  <si>
    <t>217-932-2175</t>
  </si>
  <si>
    <t>JOSH WHITE</t>
  </si>
  <si>
    <t>jwhite@tri-valley3.org</t>
  </si>
  <si>
    <t>309-378-2911</t>
  </si>
  <si>
    <t>Jeff Olthouse</t>
  </si>
  <si>
    <t>olthousej@eths.k12.il.us</t>
  </si>
  <si>
    <t>RYAN HASELHORST</t>
  </si>
  <si>
    <t>rhaselhorst@highlandcusd5.org</t>
  </si>
  <si>
    <t>618-654-2106</t>
  </si>
  <si>
    <t>STEVEN BOSCO</t>
  </si>
  <si>
    <t>boscost@dist102.k12.il.us</t>
  </si>
  <si>
    <t>708-482-2400</t>
  </si>
  <si>
    <t>Tom Olandese</t>
  </si>
  <si>
    <t>tolandese@millburn24.net</t>
  </si>
  <si>
    <t>847356-8331</t>
  </si>
  <si>
    <t>Chris Kuntzman</t>
  </si>
  <si>
    <t>ckuntzman@litchfieldpanthers.org</t>
  </si>
  <si>
    <t>217324-2157</t>
  </si>
  <si>
    <t>Neil Perry</t>
  </si>
  <si>
    <t>nperry@sd44.org</t>
  </si>
  <si>
    <t>Jason March</t>
  </si>
  <si>
    <t>jason.march@m289.org</t>
  </si>
  <si>
    <t>815-539-6237</t>
  </si>
  <si>
    <t>Greg Mann</t>
  </si>
  <si>
    <t>gmann@morris54.org</t>
  </si>
  <si>
    <t>815-942-0056</t>
  </si>
  <si>
    <t>Robert Koontz</t>
  </si>
  <si>
    <t>rkoontz@mgschools.com</t>
  </si>
  <si>
    <t>618-326-8812</t>
  </si>
  <si>
    <t>Dwight Espenschied</t>
  </si>
  <si>
    <t>espenschiedd@oths.us</t>
  </si>
  <si>
    <t>Work 618-632-3507 ext 5557</t>
  </si>
  <si>
    <t>David Kuechenberg</t>
  </si>
  <si>
    <t>kuechend@ccsd15.net</t>
  </si>
  <si>
    <t>847-963-3225</t>
  </si>
  <si>
    <t>DUSTIN FRANCKEY</t>
  </si>
  <si>
    <t>dfranckey@pblpanthers.org</t>
  </si>
  <si>
    <t>217-379-3314</t>
  </si>
  <si>
    <t>Jason Blankenship</t>
  </si>
  <si>
    <t>jblank@piasabirds.net</t>
  </si>
  <si>
    <t>618-372-3813</t>
  </si>
  <si>
    <t>DANIEL WARE</t>
  </si>
  <si>
    <t>dan@qps.org</t>
  </si>
  <si>
    <t>217-223-8700</t>
  </si>
  <si>
    <t>James Hall</t>
  </si>
  <si>
    <t>jhall@sb320.org</t>
  </si>
  <si>
    <t>815-389-8985</t>
  </si>
  <si>
    <t>Mark Strawn</t>
  </si>
  <si>
    <t>strawn@sased.com</t>
  </si>
  <si>
    <t>+1 217-786-3250</t>
  </si>
  <si>
    <t>Vern W Bettis</t>
  </si>
  <si>
    <t>vbettis@district146.org</t>
  </si>
  <si>
    <t>708-614-4500 x3104</t>
  </si>
  <si>
    <t>Jeremy Reuter</t>
  </si>
  <si>
    <t>jeremy.reuter@tcusd2.org</t>
  </si>
  <si>
    <t>618-667-5400</t>
  </si>
  <si>
    <t>JASON SPENCER</t>
  </si>
  <si>
    <t>jason.spencer@cusd200.org</t>
  </si>
  <si>
    <t>630-682-2002</t>
  </si>
  <si>
    <t>MIKE SCOFIELD</t>
  </si>
  <si>
    <t>mscofield@zion6.org</t>
  </si>
  <si>
    <t>847-872-5455</t>
  </si>
  <si>
    <t>MICHAEL ZIMMERMAN</t>
  </si>
  <si>
    <t>zimmermanm@district140.org</t>
  </si>
  <si>
    <t>309-467-5900</t>
  </si>
  <si>
    <t>Michael Arensdorff</t>
  </si>
  <si>
    <t>marensdorff@op97.org</t>
  </si>
  <si>
    <t>708-524-3015</t>
  </si>
  <si>
    <t>TOM WILSON</t>
  </si>
  <si>
    <t>twilson@d50schools.com</t>
  </si>
  <si>
    <t>309-745-8914</t>
  </si>
  <si>
    <t>Scott LeBaron</t>
  </si>
  <si>
    <t>slebaron@ah19.org</t>
  </si>
  <si>
    <t>815-648-2442, x1333</t>
  </si>
  <si>
    <t>Marc Smith</t>
  </si>
  <si>
    <t>smithm@clinton.k12.il.us</t>
  </si>
  <si>
    <t>618-594-8283</t>
  </si>
  <si>
    <t>Kyle Oleson</t>
  </si>
  <si>
    <t>kolesen@oes141.org</t>
  </si>
  <si>
    <t>815-433-1133</t>
  </si>
  <si>
    <t>Paul Bierman</t>
  </si>
  <si>
    <t>pbierman@unity.k12.il.us</t>
  </si>
  <si>
    <t>217-485-6510</t>
  </si>
  <si>
    <t>Jon Langellier</t>
  </si>
  <si>
    <t>jonl@northmacschools.org</t>
  </si>
  <si>
    <t>217-627-2915</t>
  </si>
  <si>
    <t>Rob Beck</t>
  </si>
  <si>
    <t>rbeck@streatorhs.org</t>
  </si>
  <si>
    <t>815-672-0545 x 525</t>
  </si>
  <si>
    <t>Brett Robinson</t>
  </si>
  <si>
    <t>brobinson@cgbroncos.org</t>
  </si>
  <si>
    <t>217-763-2711</t>
  </si>
  <si>
    <t>MARY_JANE WARDEN</t>
  </si>
  <si>
    <t>mjwarden@d64.org</t>
  </si>
  <si>
    <t>Oscar Herrera</t>
  </si>
  <si>
    <t>oherrera@harvey152.org</t>
  </si>
  <si>
    <t>708-333-0300 x132</t>
  </si>
  <si>
    <t>Daniel Evans</t>
  </si>
  <si>
    <t>devans@sd162.org</t>
  </si>
  <si>
    <t>708-748-0100 x4115</t>
  </si>
  <si>
    <t>Jessica Iovinelli</t>
  </si>
  <si>
    <t>jiovinelli@d127.org</t>
  </si>
  <si>
    <t>847-986-3400</t>
  </si>
  <si>
    <t>Brian Albertson</t>
  </si>
  <si>
    <t>balbertson@fc74.org</t>
  </si>
  <si>
    <t>815796-2233</t>
  </si>
  <si>
    <t>Beth Haugeberg</t>
  </si>
  <si>
    <t>haugebergb@avoca37.org</t>
  </si>
  <si>
    <t>847-728-4160</t>
  </si>
  <si>
    <t>Phillip_R Hamil</t>
  </si>
  <si>
    <t>phamil@avistonk-8.org</t>
  </si>
  <si>
    <t>618-228-7245, x105</t>
  </si>
  <si>
    <t>Steve Simpson</t>
  </si>
  <si>
    <t>ssimpson@stewardschool220.org</t>
  </si>
  <si>
    <t>815-396-2413</t>
  </si>
  <si>
    <t>Duane Shaffer</t>
  </si>
  <si>
    <t>duane.shaffer@morrisonschools.org</t>
  </si>
  <si>
    <t>815-772-2064</t>
  </si>
  <si>
    <t>Scott Trimble</t>
  </si>
  <si>
    <t>strimble@orangevillecusd.com</t>
  </si>
  <si>
    <t>815-789-4289</t>
  </si>
  <si>
    <t>Jason Bennett</t>
  </si>
  <si>
    <t>jason.bennett@205warren.net</t>
  </si>
  <si>
    <t>815-745-2653</t>
  </si>
  <si>
    <t>Cheryl Piercy</t>
  </si>
  <si>
    <t>cpiercy@riverbendschools.net</t>
  </si>
  <si>
    <t>815-589-2711</t>
  </si>
  <si>
    <t>James Eichmiller</t>
  </si>
  <si>
    <t>jeichmiller@dg58.org</t>
  </si>
  <si>
    <t>630-719-5800</t>
  </si>
  <si>
    <t>Grady Niles</t>
  </si>
  <si>
    <t>gniles@of90.net</t>
  </si>
  <si>
    <t>618-206-2489</t>
  </si>
  <si>
    <t>Adam Lewis</t>
  </si>
  <si>
    <t>alewis@elv196.org</t>
  </si>
  <si>
    <t>618-568-1321</t>
  </si>
  <si>
    <t>tharrison@cpher99.org</t>
  </si>
  <si>
    <t>6187249461</t>
  </si>
  <si>
    <t>James Roodhouse</t>
  </si>
  <si>
    <t>jroodhouse@geneseoschools.org</t>
  </si>
  <si>
    <t>309-945-0450</t>
  </si>
  <si>
    <t>Richard McDonald</t>
  </si>
  <si>
    <t>rmcdonald@distinctiveschools.org</t>
  </si>
  <si>
    <t>773.820.9197</t>
  </si>
  <si>
    <t>Carla Peralta</t>
  </si>
  <si>
    <t>cperalta@aspirail.org</t>
  </si>
  <si>
    <t>773-592-6976</t>
  </si>
  <si>
    <t>Abraham Gonzalez</t>
  </si>
  <si>
    <t>agonzalez@aspirail.org</t>
  </si>
  <si>
    <t>773-342-1502</t>
  </si>
  <si>
    <t>David Virkus</t>
  </si>
  <si>
    <t>dvirkus@sd13.org</t>
  </si>
  <si>
    <t>630-893-9590</t>
  </si>
  <si>
    <t>Mike Bland</t>
  </si>
  <si>
    <t>mbland@bradleyschools.com</t>
  </si>
  <si>
    <t>815-933-3371</t>
  </si>
  <si>
    <t>Giuseppe Tifoideo</t>
  </si>
  <si>
    <t>gtifoideo@sahs.k12.il.us</t>
  </si>
  <si>
    <t>708-458-1152</t>
  </si>
  <si>
    <t>DANIEL HYLBERT</t>
  </si>
  <si>
    <t>dan.hylbert@cpschool.org</t>
  </si>
  <si>
    <t>Rich Chiuppi</t>
  </si>
  <si>
    <t>rchiuppi@eps73.net</t>
  </si>
  <si>
    <t>847-673-1141</t>
  </si>
  <si>
    <t>Dana Waggoner</t>
  </si>
  <si>
    <t>dwaggoner@farrington99.org</t>
  </si>
  <si>
    <t>6187554414</t>
  </si>
  <si>
    <t>Randy Saeks</t>
  </si>
  <si>
    <t>saeksr@glencoeschools.org</t>
  </si>
  <si>
    <t>847-835-7800</t>
  </si>
  <si>
    <t>Andy Dillman</t>
  </si>
  <si>
    <t>andy.dillman@grantparkdragons.org</t>
  </si>
  <si>
    <t>815-465-2181</t>
  </si>
  <si>
    <t>Kushtarbek Zhaniev</t>
  </si>
  <si>
    <t>zhaniev@hsaswchicago.org</t>
  </si>
  <si>
    <t>773-498-3355</t>
  </si>
  <si>
    <t>Cindy Spencer</t>
  </si>
  <si>
    <t>spencerc@kansas.k12.il.us</t>
  </si>
  <si>
    <t>217-948-5175</t>
  </si>
  <si>
    <t>John Consolino</t>
  </si>
  <si>
    <t>jconsolino@kellgradeschool.com</t>
  </si>
  <si>
    <t>618-822-6234</t>
  </si>
  <si>
    <t>Amy Williams</t>
  </si>
  <si>
    <t>williamsa@lphs.net</t>
  </si>
  <si>
    <t>815-220-2780</t>
  </si>
  <si>
    <t>Eric Callis</t>
  </si>
  <si>
    <t>ecallis@district106.net</t>
  </si>
  <si>
    <t>708-246-3085</t>
  </si>
  <si>
    <t>Tim Loga</t>
  </si>
  <si>
    <t>tloga@mppl.org</t>
  </si>
  <si>
    <t>847-253-5675</t>
  </si>
  <si>
    <t>Ken KAUFHOLD</t>
  </si>
  <si>
    <t>kkaufhold@niles71.org</t>
  </si>
  <si>
    <t>847-966-9280</t>
  </si>
  <si>
    <t>Lance Landeck</t>
  </si>
  <si>
    <t>lance.landeck@oakland5.org</t>
  </si>
  <si>
    <t>217-346-2555</t>
  </si>
  <si>
    <t>SCOTT FOX</t>
  </si>
  <si>
    <t>sfox@palos118.org</t>
  </si>
  <si>
    <t>708-761-5812</t>
  </si>
  <si>
    <t>Mike Squires</t>
  </si>
  <si>
    <t>msquires@ppcusd8.org</t>
  </si>
  <si>
    <t>217-626-1041</t>
  </si>
  <si>
    <t>Greg VanHoorn</t>
  </si>
  <si>
    <t>gregvanhoorn@rths193.org</t>
  </si>
  <si>
    <t>217-892-2151</t>
  </si>
  <si>
    <t>Michael Gum</t>
  </si>
  <si>
    <t>mgum@rivertonschools.org</t>
  </si>
  <si>
    <t>217-629-6009</t>
  </si>
  <si>
    <t>KATIE MONROE</t>
  </si>
  <si>
    <t>kmonroe@signalhill181.org</t>
  </si>
  <si>
    <t>618-397-0325</t>
  </si>
  <si>
    <t>Rodney Bien-aime</t>
  </si>
  <si>
    <t>rbienaime@urs86.org</t>
  </si>
  <si>
    <t>708-867-5822</t>
  </si>
  <si>
    <t>Christopher Harness</t>
  </si>
  <si>
    <t>charness@valmeyerk12.org</t>
  </si>
  <si>
    <t>618-935-2100</t>
  </si>
  <si>
    <t>SUSAN EMERY</t>
  </si>
  <si>
    <t>semery@waynecity100.org</t>
  </si>
  <si>
    <t>CURTIS MCKAY</t>
  </si>
  <si>
    <t>cmckay@bths201.org</t>
  </si>
  <si>
    <t>618-222-8200</t>
  </si>
  <si>
    <t>Alberto Diaz</t>
  </si>
  <si>
    <t>diaza@vvsd.org</t>
  </si>
  <si>
    <t>815-886-2700</t>
  </si>
  <si>
    <t>Jim Kelly</t>
  </si>
  <si>
    <t>jkelly@mchs.net</t>
  </si>
  <si>
    <t>815-521-4017</t>
  </si>
  <si>
    <t>Imran Shamim</t>
  </si>
  <si>
    <t>ishamim@catalystschools.org</t>
  </si>
  <si>
    <t>773-534-1753</t>
  </si>
  <si>
    <t>Sami Mohammad</t>
  </si>
  <si>
    <t>smohammad@elmhurst205.org</t>
  </si>
  <si>
    <t>630-834-4530</t>
  </si>
  <si>
    <t>TOM KINANE</t>
  </si>
  <si>
    <t>kinanet@epcusd401.org</t>
  </si>
  <si>
    <t>708-583-5707</t>
  </si>
  <si>
    <t>Bryan Weinert</t>
  </si>
  <si>
    <t>bweinert@leyden212.org</t>
  </si>
  <si>
    <t>847-451-3191</t>
  </si>
  <si>
    <t>Kevin Smith</t>
  </si>
  <si>
    <t>ksmith@wabash348.com</t>
  </si>
  <si>
    <t>618-262-5104</t>
  </si>
  <si>
    <t>TEAM ICN ALERT</t>
  </si>
  <si>
    <t>icnalert@ccsd15.net</t>
  </si>
  <si>
    <t>847963-3000</t>
  </si>
  <si>
    <t>Douglas_J. Runde</t>
  </si>
  <si>
    <t>runded@ttown.k12.il.us</t>
  </si>
  <si>
    <t>JEFF WESTBROOK</t>
  </si>
  <si>
    <t>jwestbrook@2paws.net</t>
  </si>
  <si>
    <t>815-627-2671</t>
  </si>
  <si>
    <t>BOB STRAUB</t>
  </si>
  <si>
    <t>rstraub@panhandleschools.com</t>
  </si>
  <si>
    <t>217-229-4215</t>
  </si>
  <si>
    <t>Jessica Greenberg</t>
  </si>
  <si>
    <t>jgreenberg@district130.org</t>
  </si>
  <si>
    <t>708-385-6800</t>
  </si>
  <si>
    <t>JASON SMIT</t>
  </si>
  <si>
    <t>jsmit@palos128.org</t>
  </si>
  <si>
    <t>708-597-9040</t>
  </si>
  <si>
    <t>Tonya Evans</t>
  </si>
  <si>
    <t>tevans@cusd4.org</t>
  </si>
  <si>
    <t>815-698-2212</t>
  </si>
  <si>
    <t>Philip Howard</t>
  </si>
  <si>
    <t>philip.howard@lz95.org</t>
  </si>
  <si>
    <t>847-540-7036</t>
  </si>
  <si>
    <t>RAY BAGHDASSARIAN</t>
  </si>
  <si>
    <t>ray@rosemont78.org</t>
  </si>
  <si>
    <t>847825-0144</t>
  </si>
  <si>
    <t>Russ Vander-Mey</t>
  </si>
  <si>
    <t>rvandermey@barrington220.org</t>
  </si>
  <si>
    <t>847.842.3563</t>
  </si>
  <si>
    <t>ZACH FRANGIDAKIS</t>
  </si>
  <si>
    <t>zfrangidakis@fpsd91.org</t>
  </si>
  <si>
    <t>708-366-5700 x314</t>
  </si>
  <si>
    <t>Jeff Damhoff</t>
  </si>
  <si>
    <t>jdamhoff@d142.org</t>
  </si>
  <si>
    <t>708-687-3334 x2206</t>
  </si>
  <si>
    <t>Lincoln Henson</t>
  </si>
  <si>
    <t>lincoln@mokena159.org</t>
  </si>
  <si>
    <t>708-342-4900</t>
  </si>
  <si>
    <t>Steve Schmidt</t>
  </si>
  <si>
    <t>sschmidt@itasca10.org</t>
  </si>
  <si>
    <t>630-773-1232 x7005</t>
  </si>
  <si>
    <t>Daniel Crowe</t>
  </si>
  <si>
    <t>dcrowe@d120.org</t>
  </si>
  <si>
    <t>847-949-2700?</t>
  </si>
  <si>
    <t>Jacob Nelson</t>
  </si>
  <si>
    <t>jnelson@fsd157c.org</t>
  </si>
  <si>
    <t>815-469-5922</t>
  </si>
  <si>
    <t>Michelle Lee</t>
  </si>
  <si>
    <t>mlee@laharpeeagles.com</t>
  </si>
  <si>
    <t>217-659-7739</t>
  </si>
  <si>
    <t>Scott Siri</t>
  </si>
  <si>
    <t>ssiri@mendotahs.org</t>
  </si>
  <si>
    <t>815-539-7446</t>
  </si>
  <si>
    <t>Michael Szotek</t>
  </si>
  <si>
    <t>michael.szotek@foxlake114.org</t>
  </si>
  <si>
    <t>847-973-4026</t>
  </si>
  <si>
    <t>David Bergstrom</t>
  </si>
  <si>
    <t>dbergstrom@csd17.org</t>
  </si>
  <si>
    <t>815-467-4315</t>
  </si>
  <si>
    <t>Trish Murphy</t>
  </si>
  <si>
    <t>tmurphy@d105.net</t>
  </si>
  <si>
    <t>708-482-2700</t>
  </si>
  <si>
    <t>TOM FURLAN</t>
  </si>
  <si>
    <t>tfurlan@grantbulldogs.org</t>
  </si>
  <si>
    <t>(847) 973-3411</t>
  </si>
  <si>
    <t>Liz Loughnane</t>
  </si>
  <si>
    <t>lloughnane@bannockburnschool.org</t>
  </si>
  <si>
    <t>847-945-5900 ext. 2729</t>
  </si>
  <si>
    <t>Jay Kahn</t>
  </si>
  <si>
    <t>jkahn@lb65.org</t>
  </si>
  <si>
    <t>847-234-9400</t>
  </si>
  <si>
    <t>Ryan Manly</t>
  </si>
  <si>
    <t>rmanly@glenbrook225.org</t>
  </si>
  <si>
    <t>847998-6100</t>
  </si>
  <si>
    <t>Bob Hagler</t>
  </si>
  <si>
    <t>pstech@pawneeschools.org</t>
  </si>
  <si>
    <t>217-625-2471</t>
  </si>
  <si>
    <t>BRIAN VINCENT</t>
  </si>
  <si>
    <t>brian.vincent@fisherk12.org</t>
  </si>
  <si>
    <t>217-897-1133</t>
  </si>
  <si>
    <t>Sandra Malahy</t>
  </si>
  <si>
    <t>malahys@lostantcomets.org</t>
  </si>
  <si>
    <t>815-368-3392</t>
  </si>
  <si>
    <t>Neil Fudge</t>
  </si>
  <si>
    <t>lfudge@mccsd160.com</t>
  </si>
  <si>
    <t>618-476-1803</t>
  </si>
  <si>
    <t>Thomas_M Davis</t>
  </si>
  <si>
    <t>tom.davis@heritage8.org</t>
  </si>
  <si>
    <t>?217-834-3392</t>
  </si>
  <si>
    <t>KEVIN CUMMINS</t>
  </si>
  <si>
    <t>kcummins@cusd16.k12.il.us</t>
  </si>
  <si>
    <t>217-488-6054</t>
  </si>
  <si>
    <t>Gary Alexander</t>
  </si>
  <si>
    <t>alexanderg@tuscola.k12.il.us</t>
  </si>
  <si>
    <t>217-253-4241</t>
  </si>
  <si>
    <t>Todd_W Bean</t>
  </si>
  <si>
    <t>beant@rookscreek.k12.il.us</t>
  </si>
  <si>
    <t>815-743-5346</t>
  </si>
  <si>
    <t>Thad Walker</t>
  </si>
  <si>
    <t>twalker@mcsd11.net</t>
  </si>
  <si>
    <t>?217-584-1744</t>
  </si>
  <si>
    <t>Joe Gleissner</t>
  </si>
  <si>
    <t>jgleissner@afcschools.net</t>
  </si>
  <si>
    <t>815-453-7461</t>
  </si>
  <si>
    <t>LISA BARKLOW</t>
  </si>
  <si>
    <t>lbarklow@edbqhs.org</t>
  </si>
  <si>
    <t>815-747-3885</t>
  </si>
  <si>
    <t>David Musial</t>
  </si>
  <si>
    <t>musial@rockton140.org</t>
  </si>
  <si>
    <t>815-624-7143 x2910</t>
  </si>
  <si>
    <t>Wes Kitner</t>
  </si>
  <si>
    <t>wes.kitner@illinois.gov</t>
  </si>
  <si>
    <t>217-479-4321</t>
  </si>
  <si>
    <t>Nick Langley</t>
  </si>
  <si>
    <t>nick.langley@illinois.gov</t>
  </si>
  <si>
    <t>217-479-4418</t>
  </si>
  <si>
    <t>GERI MANNING_MILLER</t>
  </si>
  <si>
    <t>gmiller@laddccsd94.com</t>
  </si>
  <si>
    <t>815-894-2363</t>
  </si>
  <si>
    <t>STEVE CARRINGTON</t>
  </si>
  <si>
    <t>scarrington@mhs.org</t>
  </si>
  <si>
    <t>618-684-3781</t>
  </si>
  <si>
    <t>Robert Hulbert</t>
  </si>
  <si>
    <t>rhulbert@fieldpanthers.com</t>
  </si>
  <si>
    <t>(618)755-4611</t>
  </si>
  <si>
    <t>Anthony Rancilio</t>
  </si>
  <si>
    <t>arancilio@centralcougars.org</t>
  </si>
  <si>
    <t>618-526-4578</t>
  </si>
  <si>
    <t>Sean Skelton</t>
  </si>
  <si>
    <t>sskelton@easd13.org</t>
  </si>
  <si>
    <t>618-433-2178</t>
  </si>
  <si>
    <t>Chad Colmone</t>
  </si>
  <si>
    <t>ccolmone@tricityschools.org</t>
  </si>
  <si>
    <t>217-364-4811</t>
  </si>
  <si>
    <t>JASON ANDERSON</t>
  </si>
  <si>
    <t>andersonjason@gowestville.org</t>
  </si>
  <si>
    <t>217-267-3141</t>
  </si>
  <si>
    <t>JEFFERY FOSTER</t>
  </si>
  <si>
    <t>jfoster@frg70.org</t>
  </si>
  <si>
    <t>Meredith Geoppo</t>
  </si>
  <si>
    <t>erate@sccsd130.com</t>
  </si>
  <si>
    <t>618-233-6863</t>
  </si>
  <si>
    <t>Lloyd Warber</t>
  </si>
  <si>
    <t>lwarber@alainlocke.org</t>
  </si>
  <si>
    <t>773.265.7257</t>
  </si>
  <si>
    <t>Dan Ocenas</t>
  </si>
  <si>
    <t>docenas@antioch34.com</t>
  </si>
  <si>
    <t>847-838-8267</t>
  </si>
  <si>
    <t>Donald Lantz</t>
  </si>
  <si>
    <t>dlantz@distinctiveschools.org</t>
  </si>
  <si>
    <t>JOHN WILLIAMSEN</t>
  </si>
  <si>
    <t>jwilliamsen@gswhs73.org</t>
  </si>
  <si>
    <t>815-237-2176 X 5134</t>
  </si>
  <si>
    <t>SCOTT MCALONAN</t>
  </si>
  <si>
    <t>mcalonans@epd86.org</t>
  </si>
  <si>
    <t>309-427-5100</t>
  </si>
  <si>
    <t>Shawn Lindsay</t>
  </si>
  <si>
    <t>slindsay@hollis328.net</t>
  </si>
  <si>
    <t>309-697-1325</t>
  </si>
  <si>
    <t>BRIAN SHAW</t>
  </si>
  <si>
    <t>bshaw@jths.org</t>
  </si>
  <si>
    <t>815-727-6860</t>
  </si>
  <si>
    <t>Darrick Reiley</t>
  </si>
  <si>
    <t>dreiley@monroe70.org</t>
  </si>
  <si>
    <t>309-697-3120?</t>
  </si>
  <si>
    <t>Mike Duffy</t>
  </si>
  <si>
    <t>mduffy@paec803.org</t>
  </si>
  <si>
    <t>708 450 2100</t>
  </si>
  <si>
    <t>ROBERT NIEDERMEYER</t>
  </si>
  <si>
    <t>rniedermeyer@jsmorton.org</t>
  </si>
  <si>
    <t>708-895-2450</t>
  </si>
  <si>
    <t>MICHAEL BUTLER</t>
  </si>
  <si>
    <t>mbutler@sd60c.org</t>
  </si>
  <si>
    <t>815-416-1872</t>
  </si>
  <si>
    <t>John Williamsen</t>
  </si>
  <si>
    <t>Bryan Wells</t>
  </si>
  <si>
    <t>bwells@sg258.com</t>
  </si>
  <si>
    <t>815-802-3135</t>
  </si>
  <si>
    <t>VITA OLMSTED</t>
  </si>
  <si>
    <t>volmsted@sd12.org</t>
  </si>
  <si>
    <t>630-529-2091</t>
  </si>
  <si>
    <t>Adam Cohla</t>
  </si>
  <si>
    <t>acohla@rivergroveschool.org</t>
  </si>
  <si>
    <t>708-453-6172</t>
  </si>
  <si>
    <t>JOE SCHALL</t>
  </si>
  <si>
    <t>joe.schall@watsekaschools.org</t>
  </si>
  <si>
    <t>815-432-4931</t>
  </si>
  <si>
    <t>TED KOUTAVAS</t>
  </si>
  <si>
    <t>tkoutavas@rich227.org</t>
  </si>
  <si>
    <t>708-679-5707</t>
  </si>
  <si>
    <t>Maureen Miller</t>
  </si>
  <si>
    <t>maureenmiller@winnetka36.org</t>
  </si>
  <si>
    <t>847-501-5399</t>
  </si>
  <si>
    <t>Cassi Carlson</t>
  </si>
  <si>
    <t>ccarlson@ggs72.org</t>
  </si>
  <si>
    <t>815-237-2313</t>
  </si>
  <si>
    <t>Shaun Mooney</t>
  </si>
  <si>
    <t>smooney@rockdale84.org</t>
  </si>
  <si>
    <t>815-725-5321</t>
  </si>
  <si>
    <t>Dan Buhrmeister</t>
  </si>
  <si>
    <t>dbuhrmeister@ep309.org</t>
  </si>
  <si>
    <t>309-694-8307</t>
  </si>
  <si>
    <t>Misty Johannes</t>
  </si>
  <si>
    <t>mjohannes@raccoonschool.org</t>
  </si>
  <si>
    <t>618-532-7329</t>
  </si>
  <si>
    <t>Andy Cawley</t>
  </si>
  <si>
    <t>acawley@wesd185.org</t>
  </si>
  <si>
    <t>815-667-4417</t>
  </si>
  <si>
    <t>Janis Leppin</t>
  </si>
  <si>
    <t>jleppin@manhattan114.org</t>
  </si>
  <si>
    <t>815-478-6093</t>
  </si>
  <si>
    <t>Dan Kane</t>
  </si>
  <si>
    <t>kaned@mchs154.org</t>
  </si>
  <si>
    <t>815-568-6511 x1402</t>
  </si>
  <si>
    <t>CHRIS JANSSEN</t>
  </si>
  <si>
    <t>cjanssen@spoonrivervalley.us</t>
  </si>
  <si>
    <t>MARK ROGERS</t>
  </si>
  <si>
    <t>mrogers@atown276.net</t>
  </si>
  <si>
    <t>309-462-2338</t>
  </si>
  <si>
    <t>PAUL_T. DETERS</t>
  </si>
  <si>
    <t>pdeters@lexington.k12.il.us</t>
  </si>
  <si>
    <t>Jill Barger</t>
  </si>
  <si>
    <t>jbarger@geffgs.org</t>
  </si>
  <si>
    <t>JACOB BURKETT</t>
  </si>
  <si>
    <t>burkett@salem111.com</t>
  </si>
  <si>
    <t>618-548-7702</t>
  </si>
  <si>
    <t>Seth Schuler</t>
  </si>
  <si>
    <t>sschuler@cowdenherrick.org</t>
  </si>
  <si>
    <t>217-783-2126</t>
  </si>
  <si>
    <t>MICHAEL PILLION</t>
  </si>
  <si>
    <t>mpillion@ops125.net</t>
  </si>
  <si>
    <t>815-883-9297</t>
  </si>
  <si>
    <t>Trudy Ploch</t>
  </si>
  <si>
    <t>tlploch@lasalle.lib.il.us</t>
  </si>
  <si>
    <t>815-223-2341</t>
  </si>
  <si>
    <t>Amanda Vanderboegh</t>
  </si>
  <si>
    <t>avanderboegh@bismarck.k12.il.us</t>
  </si>
  <si>
    <t>(217) 759-3333</t>
  </si>
  <si>
    <t>Kent Logsdon</t>
  </si>
  <si>
    <t>klogsdon@redbud132.org</t>
  </si>
  <si>
    <t>618-282-3507</t>
  </si>
  <si>
    <t>Troy Teater</t>
  </si>
  <si>
    <t>troy.teater@mcusd709.org</t>
  </si>
  <si>
    <t>Nakia Benson</t>
  </si>
  <si>
    <t>nbenson@rcs137.org</t>
  </si>
  <si>
    <t>217-893-5400</t>
  </si>
  <si>
    <t>Andrew Pygott</t>
  </si>
  <si>
    <t>pygotta@meridianhawks.net</t>
  </si>
  <si>
    <t>217-764-5269</t>
  </si>
  <si>
    <t>Michael_John Patterson</t>
  </si>
  <si>
    <t>mpatterson@maldenschool.org</t>
  </si>
  <si>
    <t>815-643-2436</t>
  </si>
  <si>
    <t>Emily Leffelman</t>
  </si>
  <si>
    <t>eleffelman@lamoilleschools.org</t>
  </si>
  <si>
    <t>815-638-2144</t>
  </si>
  <si>
    <t>DAWN COHENOUR</t>
  </si>
  <si>
    <t>dcohenour@ivcschools.com</t>
  </si>
  <si>
    <t>309-274-5418</t>
  </si>
  <si>
    <t>Randy Vincent</t>
  </si>
  <si>
    <t>rvincent@cornellgradeschool.org</t>
  </si>
  <si>
    <t>815-358-2216</t>
  </si>
  <si>
    <t>Ryan Heavner</t>
  </si>
  <si>
    <t>rheavner@greenviewschools.org</t>
  </si>
  <si>
    <t>217-968-2295</t>
  </si>
  <si>
    <t>Colin Duncan</t>
  </si>
  <si>
    <t>cduncan@prairiecentral.org</t>
  </si>
  <si>
    <t>815-692-2245</t>
  </si>
  <si>
    <t>BARB WEBSTER</t>
  </si>
  <si>
    <t>barb.webster@hutsonvilletigers.net</t>
  </si>
  <si>
    <t>618-563-4912</t>
  </si>
  <si>
    <t>Brendon DeJaynes</t>
  </si>
  <si>
    <t>bdejaynes@a-ccentral.us</t>
  </si>
  <si>
    <t>476-3312</t>
  </si>
  <si>
    <t>Gayla Walters</t>
  </si>
  <si>
    <t>waltersg@cusd1.com</t>
  </si>
  <si>
    <t>217-854-9823 x1257</t>
  </si>
  <si>
    <t>Robert Bagby</t>
  </si>
  <si>
    <t>bagby@lwcusd21.com</t>
  </si>
  <si>
    <t>309-248-7522</t>
  </si>
  <si>
    <t>Bobby Beck</t>
  </si>
  <si>
    <t>bbeck@vg302.org</t>
  </si>
  <si>
    <t>217-832-2261</t>
  </si>
  <si>
    <t>Jamason Isenburg</t>
  </si>
  <si>
    <t>jamason.isenburg@pekin108.org</t>
  </si>
  <si>
    <t>309-477-4746 x1046</t>
  </si>
  <si>
    <t>Loraine Vandegraft</t>
  </si>
  <si>
    <t>lvandegraft@ridgeview19.org</t>
  </si>
  <si>
    <t>309-723-5111</t>
  </si>
  <si>
    <t>Eric Haan</t>
  </si>
  <si>
    <t>ehaan@eastland308.com</t>
  </si>
  <si>
    <t>815-493-6341</t>
  </si>
  <si>
    <t>Jeff Bowman</t>
  </si>
  <si>
    <t>jeffbowman@pecschools.com</t>
  </si>
  <si>
    <t>815-239-2611 x1011</t>
  </si>
  <si>
    <t>Ben Graves</t>
  </si>
  <si>
    <t>bengraves@scalesmound.net</t>
  </si>
  <si>
    <t>815-845-2215</t>
  </si>
  <si>
    <t>Al Stamps</t>
  </si>
  <si>
    <t>astamps@gmail.com</t>
  </si>
  <si>
    <t>708410-3029</t>
  </si>
  <si>
    <t>ROGER HALE</t>
  </si>
  <si>
    <t>haler@besd53.org</t>
  </si>
  <si>
    <t>815-929-5299</t>
  </si>
  <si>
    <t>Rob McCartney</t>
  </si>
  <si>
    <t>rmccartney@bsd111.org</t>
  </si>
  <si>
    <t>708-496-0500</t>
  </si>
  <si>
    <t>Nokhaze Ilyas</t>
  </si>
  <si>
    <t>nilyas@cicd99.edu</t>
  </si>
  <si>
    <t>708863-4856</t>
  </si>
  <si>
    <t>Robert Conerton</t>
  </si>
  <si>
    <t>rconerton@cusd50.org</t>
  </si>
  <si>
    <t>815943-4022</t>
  </si>
  <si>
    <t>JOHN ARMSTRONG</t>
  </si>
  <si>
    <t>jarmstrong@joliet86.org</t>
  </si>
  <si>
    <t>815-740-3196</t>
  </si>
  <si>
    <t>Jordan Salus</t>
  </si>
  <si>
    <t>jsalus@lfschools.net</t>
  </si>
  <si>
    <t>847-582-7730</t>
  </si>
  <si>
    <t>Andy White</t>
  </si>
  <si>
    <t>awhite@nlsd122.org</t>
  </si>
  <si>
    <t>815485-2169</t>
  </si>
  <si>
    <t>Sean Joyce</t>
  </si>
  <si>
    <t>sjoyce@npd117.net</t>
  </si>
  <si>
    <t>708-233-5781</t>
  </si>
  <si>
    <t>Trevor Hope</t>
  </si>
  <si>
    <t>hope.t@nb27.org</t>
  </si>
  <si>
    <t>?847-498-2610 x5129</t>
  </si>
  <si>
    <t>Eric Hackl</t>
  </si>
  <si>
    <t>ehackl@oprfhs.org</t>
  </si>
  <si>
    <t>708383-0700</t>
  </si>
  <si>
    <t>Chris Bohula</t>
  </si>
  <si>
    <t>cbohula@orland135.org</t>
  </si>
  <si>
    <t>708-364-3362</t>
  </si>
  <si>
    <t>Tony Carlson</t>
  </si>
  <si>
    <t>tcarlson@perued.net</t>
  </si>
  <si>
    <t>815-223-1111 x118</t>
  </si>
  <si>
    <t>Michael Swanson</t>
  </si>
  <si>
    <t>mswanson@pths209.org</t>
  </si>
  <si>
    <t>708-338-5970</t>
  </si>
  <si>
    <t>Alex Aguilar</t>
  </si>
  <si>
    <t>aaguilar@d220.org</t>
  </si>
  <si>
    <t>708.566.7010 (cell)</t>
  </si>
  <si>
    <t>Ronald Kasbohm</t>
  </si>
  <si>
    <t>rkasbohm@dist113.org</t>
  </si>
  <si>
    <t>224-765-1000</t>
  </si>
  <si>
    <t>Brian Skibinski</t>
  </si>
  <si>
    <t>bskibinski@summithill.org</t>
  </si>
  <si>
    <t>708-557-1543</t>
  </si>
  <si>
    <t>MIKE AUNEY</t>
  </si>
  <si>
    <t>mauney@queenbee16.org</t>
  </si>
  <si>
    <t>630-260-6100</t>
  </si>
  <si>
    <t>Robert Graham</t>
  </si>
  <si>
    <t>rgraham@glenview34.org</t>
  </si>
  <si>
    <t>?(847) 875-2378?</t>
  </si>
  <si>
    <t>Craig Steinbruecker</t>
  </si>
  <si>
    <t>csteinbruecker@d211.org</t>
  </si>
  <si>
    <t>8477556766</t>
  </si>
  <si>
    <t>Kyle Olesen</t>
  </si>
  <si>
    <t>kolesen@sd308.org</t>
  </si>
  <si>
    <t>630-636-3950</t>
  </si>
  <si>
    <t>Mitch Boston</t>
  </si>
  <si>
    <t>boston@wcusd15.org</t>
  </si>
  <si>
    <t>217-566-2014</t>
  </si>
  <si>
    <t>MATT SMITH</t>
  </si>
  <si>
    <t>matt.smith@d303.org</t>
  </si>
  <si>
    <t>331-228-5188</t>
  </si>
  <si>
    <t>Michael Kuhn</t>
  </si>
  <si>
    <t>mkuhn@sps186.org</t>
  </si>
  <si>
    <t>217-585-5808</t>
  </si>
  <si>
    <t>Brad Katz</t>
  </si>
  <si>
    <t>bkatz@sd25.org</t>
  </si>
  <si>
    <t>Rodney Mack</t>
  </si>
  <si>
    <t>rodney_mack@ipsd.org</t>
  </si>
  <si>
    <t>630-375-3000</t>
  </si>
  <si>
    <t>Chris Alms</t>
  </si>
  <si>
    <t>calms@d23.org</t>
  </si>
  <si>
    <t>847870-5550</t>
  </si>
  <si>
    <t>Robert Bialk</t>
  </si>
  <si>
    <t>rbialk@dps109.org</t>
  </si>
  <si>
    <t>847-945-1844</t>
  </si>
  <si>
    <t>RJ Bialk</t>
  </si>
  <si>
    <t>rbialk@d103.org</t>
  </si>
  <si>
    <t>847-295-4030</t>
  </si>
  <si>
    <t>Josh Mulvaney</t>
  </si>
  <si>
    <t>jmulvaney@bcsd5.org</t>
  </si>
  <si>
    <t>217-483-2411</t>
  </si>
  <si>
    <t>Jim Boswell</t>
  </si>
  <si>
    <t>jboswell@bhsd228.com</t>
  </si>
  <si>
    <t>708-389-1175</t>
  </si>
  <si>
    <t>ERIC WACKER</t>
  </si>
  <si>
    <t>wackere@district65.net</t>
  </si>
  <si>
    <t>847-859-8085?</t>
  </si>
  <si>
    <t>Mark Fijor</t>
  </si>
  <si>
    <t>mfijor@d57.org</t>
  </si>
  <si>
    <t>847-394-7300</t>
  </si>
  <si>
    <t>Daniel Tomblin</t>
  </si>
  <si>
    <t>dtomblin@brookwood167.org</t>
  </si>
  <si>
    <t>(708) 758-5190 (Option 7)</t>
  </si>
  <si>
    <t>VINCE RUCKER</t>
  </si>
  <si>
    <t>vrucker@sd1525.org</t>
  </si>
  <si>
    <t>708-335-0790</t>
  </si>
  <si>
    <t>SCOTT? MARTIN?</t>
  </si>
  <si>
    <t>smartin@dist46.org</t>
  </si>
  <si>
    <t>815-459-3023</t>
  </si>
  <si>
    <t>Chris Vipond</t>
  </si>
  <si>
    <t>vipond.christopher@d46.org</t>
  </si>
  <si>
    <t>847-223-5340</t>
  </si>
  <si>
    <t>Matthew Tombs</t>
  </si>
  <si>
    <t>mtombs@rtsd26.org</t>
  </si>
  <si>
    <t>847-297-4124</t>
  </si>
  <si>
    <t>Valarian Couch</t>
  </si>
  <si>
    <t>couchva@u4sd.org</t>
  </si>
  <si>
    <t>217-351-3800</t>
  </si>
  <si>
    <t>Derek Turner</t>
  </si>
  <si>
    <t>dturner1@cusd.kahoks.org</t>
  </si>
  <si>
    <t>618-346-6350</t>
  </si>
  <si>
    <t>JOSEPH MACCHIA</t>
  </si>
  <si>
    <t>jmacchia@d123.org</t>
  </si>
  <si>
    <t>708-423-0150</t>
  </si>
  <si>
    <t>Rod Russeau</t>
  </si>
  <si>
    <t>rrusseau@csd99.org</t>
  </si>
  <si>
    <t>630-795-7131</t>
  </si>
  <si>
    <t>Tom Donovan</t>
  </si>
  <si>
    <t>tdonovan@d102.org</t>
  </si>
  <si>
    <t>847-353-5650</t>
  </si>
  <si>
    <t>John Connolly</t>
  </si>
  <si>
    <t>jconnolly@d230.org</t>
  </si>
  <si>
    <t>708-745-5253</t>
  </si>
  <si>
    <t>Vincent Jones</t>
  </si>
  <si>
    <t>jones.vincent@district205.net</t>
  </si>
  <si>
    <t>708-225-4015 x5018</t>
  </si>
  <si>
    <t>Aaron Guske</t>
  </si>
  <si>
    <t>aaron.guske@harlem122.org</t>
  </si>
  <si>
    <t>815-654-4500</t>
  </si>
  <si>
    <t>Anthony Schlorff</t>
  </si>
  <si>
    <t>anthony.schlorff@d214.org</t>
  </si>
  <si>
    <t>Temple Murphy</t>
  </si>
  <si>
    <t>temple.murphy@d128.org</t>
  </si>
  <si>
    <t>847-247-4507</t>
  </si>
  <si>
    <t>Chris Roberts</t>
  </si>
  <si>
    <t>croberts@altonschools.org</t>
  </si>
  <si>
    <t>618-474-2600</t>
  </si>
  <si>
    <t>Amanda Gibson</t>
  </si>
  <si>
    <t>amandagibson@mcusd2.com</t>
  </si>
  <si>
    <t>217-238-8850</t>
  </si>
  <si>
    <t>KYLE PERRY</t>
  </si>
  <si>
    <t>kperry@charleston.k12.il.us</t>
  </si>
  <si>
    <t>217-639-1023</t>
  </si>
  <si>
    <t>jhummel@cusd50.org</t>
  </si>
  <si>
    <t>815-943-4022 x2107</t>
  </si>
  <si>
    <t>David Mitchell</t>
  </si>
  <si>
    <t>mitchelld@fwa.org</t>
  </si>
  <si>
    <t>312-268-2542</t>
  </si>
  <si>
    <t>Teresa Pennington</t>
  </si>
  <si>
    <t>parispubliclibrary@gmail.com</t>
  </si>
  <si>
    <t>217-463-3950</t>
  </si>
  <si>
    <t>Marcie Walters</t>
  </si>
  <si>
    <t>mwalters@roe51.org</t>
  </si>
  <si>
    <t>(217)753-6622</t>
  </si>
  <si>
    <t>Ed Sirovatka</t>
  </si>
  <si>
    <t>esirovatka@wheatonlibrary.org</t>
  </si>
  <si>
    <t>630 868 7588</t>
  </si>
  <si>
    <t>Allen Bettig</t>
  </si>
  <si>
    <t>abettig@glenviewpl.org</t>
  </si>
  <si>
    <t>847.729.7500</t>
  </si>
  <si>
    <t>Barb Diehl</t>
  </si>
  <si>
    <t>diehlb@rpld.org</t>
  </si>
  <si>
    <t>708.841.3311</t>
  </si>
  <si>
    <t>Liz Bocci</t>
  </si>
  <si>
    <t>lbocci@trinityroselle.com</t>
  </si>
  <si>
    <t>630.894.3263</t>
  </si>
  <si>
    <t>Mike Mraz</t>
  </si>
  <si>
    <t>mike.mraz@rmlib.org</t>
  </si>
  <si>
    <t>224.387.3017</t>
  </si>
  <si>
    <t>Denise Tollensdorf</t>
  </si>
  <si>
    <t>hanovertownshiplibrary@gmail.com</t>
  </si>
  <si>
    <t>TOM ALTIG</t>
  </si>
  <si>
    <t>taltig@argenta-oreana.org</t>
  </si>
  <si>
    <t>217-795-2313 x1214</t>
  </si>
  <si>
    <t>Jen Barr</t>
  </si>
  <si>
    <t>barrjen@cusd187.org</t>
  </si>
  <si>
    <t>618-332-6008</t>
  </si>
  <si>
    <t>Tim Richmond</t>
  </si>
  <si>
    <t>trichmond@lphs.org</t>
  </si>
  <si>
    <t>630-295-5217</t>
  </si>
  <si>
    <t>Conner Beared</t>
  </si>
  <si>
    <t>cbeard@medinah11.org</t>
  </si>
  <si>
    <t>630-893-3737</t>
  </si>
  <si>
    <t>PAUL WELTE</t>
  </si>
  <si>
    <t>pwelte@nashville-k12.org</t>
  </si>
  <si>
    <t>618-327-8286</t>
  </si>
  <si>
    <t>Erin Simunovic</t>
  </si>
  <si>
    <t>esimunovic@nlcphs.org</t>
  </si>
  <si>
    <t>773-542-1490</t>
  </si>
  <si>
    <t>Patrick Christl</t>
  </si>
  <si>
    <t>pchristl@pennoyerschool.org</t>
  </si>
  <si>
    <t>708-456-9094 x2200</t>
  </si>
  <si>
    <t>CARL SCHORSCH</t>
  </si>
  <si>
    <t>cschorsch@ridgenet.org</t>
  </si>
  <si>
    <t>708-456-4242</t>
  </si>
  <si>
    <t>Mike Connors</t>
  </si>
  <si>
    <t>connorsm@rbhs208.net</t>
  </si>
  <si>
    <t>708-442-7500?</t>
  </si>
  <si>
    <t>Paul Wakefield</t>
  </si>
  <si>
    <t>pwakefield@tfd215.org</t>
  </si>
  <si>
    <t>708-585-2377</t>
  </si>
  <si>
    <t>Jason Grindley</t>
  </si>
  <si>
    <t>jgrindley@usd116.org</t>
  </si>
  <si>
    <t>217-384-3600</t>
  </si>
  <si>
    <t>Chris pawelczyk</t>
  </si>
  <si>
    <t>chris.pawelczyk@zb126.org</t>
  </si>
  <si>
    <t>847-731-9302</t>
  </si>
  <si>
    <t>Keith Bockwoldt</t>
  </si>
  <si>
    <t>kbockwol@hinsdale86.org</t>
  </si>
  <si>
    <t>630-655-6182</t>
  </si>
  <si>
    <t>Jonathan Chase</t>
  </si>
  <si>
    <t>jonathan.chase@district41.org</t>
  </si>
  <si>
    <t>TIM WOLF</t>
  </si>
  <si>
    <t>tim.wolf@kaneland.org</t>
  </si>
  <si>
    <t>630-365-5111</t>
  </si>
  <si>
    <t>JESSE FOILES</t>
  </si>
  <si>
    <t>jesse@southforkschools.com</t>
  </si>
  <si>
    <t>217-237-4333</t>
  </si>
  <si>
    <t>dandrievsky@ogschool.org</t>
  </si>
  <si>
    <t>847-367-4120</t>
  </si>
  <si>
    <t>ERIC LIND</t>
  </si>
  <si>
    <t>elind@pekinhigh.net</t>
  </si>
  <si>
    <t>309-347-4101 x4371</t>
  </si>
  <si>
    <t>Michael Cooper</t>
  </si>
  <si>
    <t>mcooper@johnsburg12.org</t>
  </si>
  <si>
    <t>815-385-6916 x3025</t>
  </si>
  <si>
    <t>Demetra Turman</t>
  </si>
  <si>
    <t>dturman@ngsd66.org</t>
  </si>
  <si>
    <t>630-553-5435</t>
  </si>
  <si>
    <t>Mark_A Hettmansberger</t>
  </si>
  <si>
    <t>markh@odell.k12.il.us</t>
  </si>
  <si>
    <t>815-998-2272 x1203</t>
  </si>
  <si>
    <t>STEVE WHEELER</t>
  </si>
  <si>
    <t>swheeler@cumberland.k12.il.us</t>
  </si>
  <si>
    <t>217-923-3132 x1310</t>
  </si>
  <si>
    <t>Cary Jackson</t>
  </si>
  <si>
    <t>cjackson@dieterichschools.org</t>
  </si>
  <si>
    <t>217-925-5249</t>
  </si>
  <si>
    <t>Sidney Adeniyi</t>
  </si>
  <si>
    <t>sadeniyi@lovejoyschool.org</t>
  </si>
  <si>
    <t>618-531-5461</t>
  </si>
  <si>
    <t>Jacob Cygan</t>
  </si>
  <si>
    <t>jcygan@d12bobcats.org</t>
  </si>
  <si>
    <t>618526-7128 ext 111</t>
  </si>
  <si>
    <t>Susie Gray</t>
  </si>
  <si>
    <t>sgray@wbsd113.org</t>
  </si>
  <si>
    <t>618277-2100</t>
  </si>
  <si>
    <t>DAVID CHEVESS</t>
  </si>
  <si>
    <t>dchevess@highmountschool.net</t>
  </si>
  <si>
    <t>618-233-1054</t>
  </si>
  <si>
    <t>JUDITH_A. SATKIEWICZ</t>
  </si>
  <si>
    <t>judith.satkiewicz@rondoutsd72.org</t>
  </si>
  <si>
    <t>Tom Lesak</t>
  </si>
  <si>
    <t>tlesak@nchs18.org</t>
  </si>
  <si>
    <t>815-695-5164</t>
  </si>
  <si>
    <t>Jim Donato</t>
  </si>
  <si>
    <t>jdonato@evergreenpark.org</t>
  </si>
  <si>
    <t>708.424.7400</t>
  </si>
  <si>
    <t>Ian Vonesh</t>
  </si>
  <si>
    <t>ivonesh@ccsd89.org</t>
  </si>
  <si>
    <t>630-545-3592</t>
  </si>
  <si>
    <t>MEG KNAUF</t>
  </si>
  <si>
    <t>mknauf@earlville9.org</t>
  </si>
  <si>
    <t>815246-8361</t>
  </si>
  <si>
    <t>NATHAN BELL</t>
  </si>
  <si>
    <t>ncbell@paris95.k12.il.us</t>
  </si>
  <si>
    <t>217-465-8448</t>
  </si>
  <si>
    <t>ERIC BARRINGER</t>
  </si>
  <si>
    <t>ebarringer@cusd15.org</t>
  </si>
  <si>
    <t>217-935-8321</t>
  </si>
  <si>
    <t>Ross Eberle</t>
  </si>
  <si>
    <t>reberle@dakota201.com</t>
  </si>
  <si>
    <t>844-632-5682</t>
  </si>
  <si>
    <t>Terry Wilken</t>
  </si>
  <si>
    <t>twilken@byron226.org</t>
  </si>
  <si>
    <t>815-234-5491</t>
  </si>
  <si>
    <t>Russell Moore</t>
  </si>
  <si>
    <t>rmoore@psd202.org</t>
  </si>
  <si>
    <t>815-577-4000</t>
  </si>
  <si>
    <t>Richard Wozniczka</t>
  </si>
  <si>
    <t>rwoz@nileslibrary.org</t>
  </si>
  <si>
    <t>847.663.6480</t>
  </si>
  <si>
    <t>Toby Coates</t>
  </si>
  <si>
    <t>coatest@donovanschools.org</t>
  </si>
  <si>
    <t>815-486-7398</t>
  </si>
  <si>
    <t>BOB BOWSER</t>
  </si>
  <si>
    <t>bbowser@allendaleschool.net</t>
  </si>
  <si>
    <t>Elizabeth Steffensen</t>
  </si>
  <si>
    <t>esteffensen@huntleylibrary.org</t>
  </si>
  <si>
    <t>847-669-5386</t>
  </si>
  <si>
    <t>Shawn Edwards</t>
  </si>
  <si>
    <t>sedwards@peoriaheightslibrary.com</t>
  </si>
  <si>
    <t>309-682-5578</t>
  </si>
  <si>
    <t>MIKE OLIVERI</t>
  </si>
  <si>
    <t>moliveri@rb60.com</t>
  </si>
  <si>
    <t>309-923-8921</t>
  </si>
  <si>
    <t>DARREN LOSCHEN</t>
  </si>
  <si>
    <t>darrenl@aths225.org</t>
  </si>
  <si>
    <t>217-569-2122</t>
  </si>
  <si>
    <t>Roger Krueger</t>
  </si>
  <si>
    <t>roger.krueger@rps205.com</t>
  </si>
  <si>
    <t>815-966-3000</t>
  </si>
  <si>
    <t>Nick Simov</t>
  </si>
  <si>
    <t>nsimov@argohs.net</t>
  </si>
  <si>
    <t>708-467-5527</t>
  </si>
  <si>
    <t>Andy Ekhoff</t>
  </si>
  <si>
    <t>aekhoff@bbchs.org</t>
  </si>
  <si>
    <t>815-937-3707 x6075</t>
  </si>
  <si>
    <t>Mike Mesterharm</t>
  </si>
  <si>
    <t>mmesterharm@glachicago.org</t>
  </si>
  <si>
    <t>JD MORRISON</t>
  </si>
  <si>
    <t>jmorrison@morrishs.org</t>
  </si>
  <si>
    <t>Kevin Martin</t>
  </si>
  <si>
    <t>martink@district90.org</t>
  </si>
  <si>
    <t>708-366-9230 x8670</t>
  </si>
  <si>
    <t>Matthew Dusterhoft</t>
  </si>
  <si>
    <t>mdusterhoft@lths.org</t>
  </si>
  <si>
    <t>815588-8315</t>
  </si>
  <si>
    <t>Joshua_W Stafford</t>
  </si>
  <si>
    <t>joshuawstafford@viennahighschool.com</t>
  </si>
  <si>
    <t>618-658-4461</t>
  </si>
  <si>
    <t>Robin_M Becker</t>
  </si>
  <si>
    <t>rbecker@ges60.org</t>
  </si>
  <si>
    <t>618-523-4253</t>
  </si>
  <si>
    <t>Giovanni Guerrero</t>
  </si>
  <si>
    <t>gguerrero@kenilworth38.org</t>
  </si>
  <si>
    <t>847-853-3879</t>
  </si>
  <si>
    <t>Robert Niedermeyer</t>
  </si>
  <si>
    <t>708-780-2336</t>
  </si>
  <si>
    <t>Brian Tobin</t>
  </si>
  <si>
    <t>brian.tobin@central301.net</t>
  </si>
  <si>
    <t>847-464-6005</t>
  </si>
  <si>
    <t>Brent Zwicky</t>
  </si>
  <si>
    <t>bzwicky@d52schools.com</t>
  </si>
  <si>
    <t>309-740-5469</t>
  </si>
  <si>
    <t>SUSAN MCKINNEY</t>
  </si>
  <si>
    <t>smckin@gmail.com</t>
  </si>
  <si>
    <t>217-469-2159</t>
  </si>
  <si>
    <t>Daniel Dannenberg</t>
  </si>
  <si>
    <t>daniel-dannenberg@ksd111.org</t>
  </si>
  <si>
    <t>815-802-7727</t>
  </si>
  <si>
    <t>MELANIE JOHNSON</t>
  </si>
  <si>
    <t>mjohnson@calumetcitypl.org</t>
  </si>
  <si>
    <t>708-862-6220 X229</t>
  </si>
  <si>
    <t>Patrick Murphy</t>
  </si>
  <si>
    <t>pmurphy@mohawks.net</t>
  </si>
  <si>
    <t>217-707-6882</t>
  </si>
  <si>
    <t>B. Kincaid</t>
  </si>
  <si>
    <t>bkincaid@d91.net</t>
  </si>
  <si>
    <t>815-838-0737 x1103</t>
  </si>
  <si>
    <t>Elizabeth McClary</t>
  </si>
  <si>
    <t>emcclary@emmons33.org</t>
  </si>
  <si>
    <t>JAMES EYRICH</t>
  </si>
  <si>
    <t>eyrich@hoopeston.k12.il.us</t>
  </si>
  <si>
    <t>217-283-6668</t>
  </si>
  <si>
    <t>WESLEY KOEHLER</t>
  </si>
  <si>
    <t>wkoehler@franklinhigh.com</t>
  </si>
  <si>
    <t>217-675-2395</t>
  </si>
  <si>
    <t>YABIN LIU</t>
  </si>
  <si>
    <t>liu@addisonlibrary.org</t>
  </si>
  <si>
    <t>630-458-3350</t>
  </si>
  <si>
    <t>Carlos Nunez</t>
  </si>
  <si>
    <t>cnunez@hillside93.org</t>
  </si>
  <si>
    <t>708 449 6490</t>
  </si>
  <si>
    <t>Joe Shultz</t>
  </si>
  <si>
    <t>jschultz@carmelhs.org</t>
  </si>
  <si>
    <t>847-566-3000</t>
  </si>
  <si>
    <t>BILL PENDER</t>
  </si>
  <si>
    <t>bpender@lisbon.k12.il.us</t>
  </si>
  <si>
    <t>815-736-6324</t>
  </si>
  <si>
    <t>Lisa Weaver</t>
  </si>
  <si>
    <t>lweaver@phill69.com</t>
  </si>
  <si>
    <t>309-637-6829</t>
  </si>
  <si>
    <t>MELISSA LESNIAK</t>
  </si>
  <si>
    <t>m.lesniak@taftsd90.org</t>
  </si>
  <si>
    <t>NEIL BONK</t>
  </si>
  <si>
    <t>neil.bonk@elmlib.org</t>
  </si>
  <si>
    <t>630-688-8766</t>
  </si>
  <si>
    <t>DAN KANE</t>
  </si>
  <si>
    <t>815-568-8637</t>
  </si>
  <si>
    <t>David Johnson</t>
  </si>
  <si>
    <t>johnson@lwcusd21.com</t>
  </si>
  <si>
    <t>Mike Kucko</t>
  </si>
  <si>
    <t>mkucko@asd4.org</t>
  </si>
  <si>
    <t>630-458-2500</t>
  </si>
  <si>
    <t>KRISTIN MALDONADO</t>
  </si>
  <si>
    <t>kmaldonado@geneva304.org</t>
  </si>
  <si>
    <t>630-463-3070</t>
  </si>
  <si>
    <t>Kevin Ethridge</t>
  </si>
  <si>
    <t>kethridge@dunlapcusd.net</t>
  </si>
  <si>
    <t>309-691-3955</t>
  </si>
  <si>
    <t>Greg Walder</t>
  </si>
  <si>
    <t>gregw@sv99.org</t>
  </si>
  <si>
    <t>815-664-4242</t>
  </si>
  <si>
    <t>ED HOLLENDONER</t>
  </si>
  <si>
    <t>ehollend@syc427.org</t>
  </si>
  <si>
    <t>815-899-8100</t>
  </si>
  <si>
    <t>Robert Schmidt</t>
  </si>
  <si>
    <t>rschmidt@d94.org</t>
  </si>
  <si>
    <t>630-876-6557</t>
  </si>
  <si>
    <t>Dale Heinold</t>
  </si>
  <si>
    <t>dheinold@midland-7.net</t>
  </si>
  <si>
    <t>309469-2061</t>
  </si>
  <si>
    <t>Cody Martzluf</t>
  </si>
  <si>
    <t>cmartzluf@limestonewalters.com</t>
  </si>
  <si>
    <t>309-697-3035</t>
  </si>
  <si>
    <t>DONNA WALL</t>
  </si>
  <si>
    <t>dwall@lhs210.net</t>
  </si>
  <si>
    <t>630-243-3288</t>
  </si>
  <si>
    <t>Jacob Smith</t>
  </si>
  <si>
    <t>jake@sd113a.org</t>
  </si>
  <si>
    <t>630-257-2286</t>
  </si>
  <si>
    <t>60087</t>
  </si>
  <si>
    <t>Great Lakes</t>
  </si>
  <si>
    <t>60088</t>
  </si>
  <si>
    <t>Markham</t>
  </si>
  <si>
    <t>60428</t>
  </si>
  <si>
    <t>Cottage Hills</t>
  </si>
  <si>
    <t>62018</t>
  </si>
  <si>
    <t>Big Rock</t>
  </si>
  <si>
    <t>60511</t>
  </si>
  <si>
    <t>Lindenhurst</t>
  </si>
  <si>
    <t>Argenta</t>
  </si>
  <si>
    <t>62501</t>
  </si>
  <si>
    <t>Rolling Meadows</t>
  </si>
  <si>
    <t>Herrick</t>
  </si>
  <si>
    <t>62431</t>
  </si>
  <si>
    <t>Hickory Hills</t>
  </si>
  <si>
    <t>60457</t>
  </si>
  <si>
    <t>South Barrington</t>
  </si>
  <si>
    <t>60504</t>
  </si>
  <si>
    <t>Lake Zurich</t>
  </si>
  <si>
    <t>Philo</t>
  </si>
  <si>
    <t>South Jacksonville</t>
  </si>
  <si>
    <t>MILLSTADT</t>
  </si>
  <si>
    <t>MI</t>
  </si>
  <si>
    <t>62702</t>
  </si>
  <si>
    <t>62704</t>
  </si>
  <si>
    <t>62707</t>
  </si>
  <si>
    <t>Berwyn</t>
  </si>
  <si>
    <t>60402</t>
  </si>
  <si>
    <t>Saint Charles</t>
  </si>
  <si>
    <t>61912</t>
  </si>
  <si>
    <t>HOMETOWN</t>
  </si>
  <si>
    <t>60456</t>
  </si>
  <si>
    <t>OAK LAWN</t>
  </si>
  <si>
    <t>Girard</t>
  </si>
  <si>
    <t>62640</t>
  </si>
  <si>
    <t>Mt. Carroll</t>
  </si>
  <si>
    <t>60203</t>
  </si>
  <si>
    <t>Piasa</t>
  </si>
  <si>
    <t>62079</t>
  </si>
  <si>
    <t>Ofallon</t>
  </si>
  <si>
    <t>Tampico</t>
  </si>
  <si>
    <t>61283</t>
  </si>
  <si>
    <t>TUSCOLA</t>
  </si>
  <si>
    <t>Waterman</t>
  </si>
  <si>
    <t>60556</t>
  </si>
  <si>
    <t>PAXTON</t>
  </si>
  <si>
    <t>Des Plaines</t>
  </si>
  <si>
    <t>62305</t>
  </si>
  <si>
    <t>Lacon</t>
  </si>
  <si>
    <t>61540</t>
  </si>
  <si>
    <t>Sparland</t>
  </si>
  <si>
    <t>61565</t>
  </si>
  <si>
    <t>60169</t>
  </si>
  <si>
    <t>Schaumburg</t>
  </si>
  <si>
    <t>60194</t>
  </si>
  <si>
    <t>Chenoa</t>
  </si>
  <si>
    <t>61726</t>
  </si>
  <si>
    <t>Forrest</t>
  </si>
  <si>
    <t>61741</t>
  </si>
  <si>
    <t>Chatsworth</t>
  </si>
  <si>
    <t>60921</t>
  </si>
  <si>
    <t>LITCHFIELD</t>
  </si>
  <si>
    <t>60487</t>
  </si>
  <si>
    <t>Chandlerville</t>
  </si>
  <si>
    <t>62627</t>
  </si>
  <si>
    <t>Blue Mound</t>
  </si>
  <si>
    <t>62513</t>
  </si>
  <si>
    <t>Atwood</t>
  </si>
  <si>
    <t>61913</t>
  </si>
  <si>
    <t>Vergennes</t>
  </si>
  <si>
    <t>62994</t>
  </si>
  <si>
    <t>60444</t>
  </si>
  <si>
    <t>First Order/Reorder</t>
  </si>
  <si>
    <t>New Circuit</t>
  </si>
  <si>
    <t>Circuit Change/No Change/New Circuit</t>
  </si>
  <si>
    <t>No Change</t>
  </si>
  <si>
    <t>Change</t>
  </si>
  <si>
    <t>Bandwidth for Funding Year 2023 (1 July 2023 to 30 June 2024)</t>
  </si>
  <si>
    <t>Prior Year Bandwidth i.e. Bandwidth for Funding Year 2022 (1 July 2022 to 30 June 2023)</t>
  </si>
  <si>
    <t>Version</t>
  </si>
  <si>
    <t>Changes</t>
  </si>
  <si>
    <t>Added "Prior Year Bandwidth" and "Change/No Change/New Circuit" columns</t>
  </si>
  <si>
    <t>Corrected error in "Prior Year Bandwidth" column. (Replaced references with hard coded values)</t>
  </si>
  <si>
    <t>Added circuit 1771 for Bluford USD 318</t>
  </si>
  <si>
    <t>Bluford Unit School District 318</t>
  </si>
  <si>
    <t>Shane Gordon</t>
  </si>
  <si>
    <t>sgordon@blufordschools.org</t>
  </si>
  <si>
    <t>618-732-8242</t>
  </si>
  <si>
    <t>Bluford Grade School</t>
  </si>
  <si>
    <t>901 6th St</t>
  </si>
  <si>
    <t>Removed Moline-Coal Valley CUSD 40, circuit 396</t>
  </si>
  <si>
    <t>DoIT Circuit number:</t>
  </si>
  <si>
    <t xml:space="preserve">Per procurement, the one time install, special construction of the below circuits were already billed on a prior BOA, and do not need to be included on the BOA's resulting from this spreadsheet. Thus, on this spreadsheet, the one time install/special construction numbers replaced with $0, for the below circuits. </t>
  </si>
  <si>
    <t>Total</t>
  </si>
  <si>
    <t>Updated #670 price to $432.90</t>
  </si>
  <si>
    <t>Updated #764 price to $432.90</t>
  </si>
  <si>
    <t>Updated #793 price to $886.35</t>
  </si>
  <si>
    <t>Updated #849 price to $629.85</t>
  </si>
  <si>
    <t>Updated #886 price to $432.90</t>
  </si>
  <si>
    <t>Removed the 24 Naperville CUSD 203 circuits, #1507 to #1530. Naperville have their own WAN solution.</t>
  </si>
  <si>
    <t>Cancelled/removed 1632 and 1633, both AT&amp;T circuits for Roxana CUSD 1</t>
  </si>
  <si>
    <t>Removed Cct #</t>
  </si>
  <si>
    <t>Removed below 9 circuits for Edwardsville CUSD 7</t>
  </si>
  <si>
    <t>Vero Networks</t>
  </si>
  <si>
    <t>Updated VLAN ID from Salesforce</t>
  </si>
  <si>
    <t>VENDOR ASSIGNED TBD</t>
  </si>
  <si>
    <t>1838</t>
  </si>
  <si>
    <t>1837</t>
  </si>
  <si>
    <t>1836</t>
  </si>
  <si>
    <t>1835</t>
  </si>
  <si>
    <t>1834</t>
  </si>
  <si>
    <t>1833</t>
  </si>
  <si>
    <t>1832</t>
  </si>
  <si>
    <t>1532</t>
  </si>
  <si>
    <t>1475</t>
  </si>
  <si>
    <t>1469</t>
  </si>
  <si>
    <t>1330</t>
  </si>
  <si>
    <t>1244</t>
  </si>
  <si>
    <t>1161</t>
  </si>
  <si>
    <t>704</t>
  </si>
  <si>
    <t>164</t>
  </si>
  <si>
    <t>151</t>
  </si>
  <si>
    <t>148</t>
  </si>
  <si>
    <t>Technology Center of DuPage</t>
  </si>
  <si>
    <t>1.10</t>
  </si>
  <si>
    <t>Row Labels</t>
  </si>
  <si>
    <t>(blank)</t>
  </si>
  <si>
    <t>Grand Total</t>
  </si>
  <si>
    <t>St Joseph Ogden CHSD 305</t>
  </si>
  <si>
    <t>Mundelein Cons HSD 120</t>
  </si>
  <si>
    <t>East Alton-Wood River CHSD 14</t>
  </si>
  <si>
    <t>CHSD 155</t>
  </si>
  <si>
    <t>Limestone CHSD 310</t>
  </si>
  <si>
    <t>Kings Cons SD 144</t>
  </si>
  <si>
    <t>Montmorency CCSD 145</t>
  </si>
  <si>
    <t>Bond County CUSD 2</t>
  </si>
  <si>
    <t>Pana CUSD 8</t>
  </si>
  <si>
    <t>Altamont CUSD 10</t>
  </si>
  <si>
    <t>Brownstown CUSD 201</t>
  </si>
  <si>
    <t>Vandalia CUSD 203</t>
  </si>
  <si>
    <t>Nokomis CUSD 22</t>
  </si>
  <si>
    <t>Belvidere CUSD 100</t>
  </si>
  <si>
    <t>Winnebago CUSD 323</t>
  </si>
  <si>
    <t>Galena USD 120</t>
  </si>
  <si>
    <t>Freeport SD 145</t>
  </si>
  <si>
    <t>Pearl City CUSD 200</t>
  </si>
  <si>
    <t>Lena Winslow CUSD 202</t>
  </si>
  <si>
    <t>Mahomet-Seymour CUSD 3</t>
  </si>
  <si>
    <t>Marshall CUSD 2C</t>
  </si>
  <si>
    <t>Neoga CUSD 3</t>
  </si>
  <si>
    <t>Arcola CUSD 306</t>
  </si>
  <si>
    <t>Robinson CUSD 2</t>
  </si>
  <si>
    <t>Lawrence County CUD 20</t>
  </si>
  <si>
    <t>City of Chicago SD 299</t>
  </si>
  <si>
    <t>Genoa Kingston CUSD 424</t>
  </si>
  <si>
    <t>DeKalb CUSD 428</t>
  </si>
  <si>
    <t>Somonauk CUSD 432</t>
  </si>
  <si>
    <t>Blue Ridge CUSD 18</t>
  </si>
  <si>
    <t>Olympia CUSD 16</t>
  </si>
  <si>
    <t>EAST AURORA CUSD 131</t>
  </si>
  <si>
    <t>Iroquois West CUSD 10</t>
  </si>
  <si>
    <t>Herscher CUSD 2</t>
  </si>
  <si>
    <t>Manteno CUSD 5</t>
  </si>
  <si>
    <t>Galesburg CUSD 205</t>
  </si>
  <si>
    <t>Warrensburg-Latham CUSD 11</t>
  </si>
  <si>
    <t>Decatur SD 61</t>
  </si>
  <si>
    <t>Mount Olive CUSD 5</t>
  </si>
  <si>
    <t>Woodstock CUSD 200</t>
  </si>
  <si>
    <t>Dixon USD 170</t>
  </si>
  <si>
    <t>Oregon CUSD 220</t>
  </si>
  <si>
    <t>Forrestville Valley CUSD 221</t>
  </si>
  <si>
    <t>Meridian CUSD 223</t>
  </si>
  <si>
    <t>Rock Island SD 41</t>
  </si>
  <si>
    <t>Mascoutah CUD 19</t>
  </si>
  <si>
    <t>Salt Fork Community Unit District 512</t>
  </si>
  <si>
    <t>Crete Monee CUSD 201U</t>
  </si>
  <si>
    <t>Norridge SD 80</t>
  </si>
  <si>
    <t>Schiller Park SD 81</t>
  </si>
  <si>
    <t>Rhodes SD 84-5</t>
  </si>
  <si>
    <t>Summit SD 104</t>
  </si>
  <si>
    <t>Alsip-Hazlgrn-Oaklwn SD 126</t>
  </si>
  <si>
    <t>Calumet Public SD 132</t>
  </si>
  <si>
    <t>Arbor Park SD 145</t>
  </si>
  <si>
    <t>Lansing SD 158</t>
  </si>
  <si>
    <t>Country Club Hills SD 160</t>
  </si>
  <si>
    <t>Chicago Heights SD 170</t>
  </si>
  <si>
    <t>Iuka CCSD 7</t>
  </si>
  <si>
    <t>Keeneyville SD 20</t>
  </si>
  <si>
    <t>VILLA PARK SD 45</t>
  </si>
  <si>
    <t>Benton CCSD 47</t>
  </si>
  <si>
    <t>Venice CUSD 3</t>
  </si>
  <si>
    <t>Cary CCSD 26</t>
  </si>
  <si>
    <t>Crystal Lake CCSD 47</t>
  </si>
  <si>
    <t>Mt Vernon Twp HSD 201</t>
  </si>
  <si>
    <t>La Salle ESD 122</t>
  </si>
  <si>
    <t>Updated: 24 April 2023</t>
  </si>
  <si>
    <t>Illinois Century Network Public K-12 School District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</si>
</sst>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16" fillId="0" borderId="0" xfId="0" applyFont="1"/>
    <xf numFmtId="49" fontId="0" fillId="0" borderId="0" xfId="0" applyNumberFormat="1"/>
    <xf numFmtId="0" fontId="19" fillId="0" borderId="0" xfId="42" applyNumberFormat="1"/>
    <xf numFmtId="49" fontId="16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6" fillId="0" borderId="0" xfId="0" applyFont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9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ssam" refreshedDate="45040.449017592589" createdVersion="8" refreshedVersion="8" minRefreshableVersion="3" recordCount="1345" xr:uid="{5D511CE2-7431-4310-8E76-E67A0AD2E5FB}">
  <cacheSource type="worksheet">
    <worksheetSource name="Table3"/>
  </cacheSource>
  <cacheFields count="37">
    <cacheField name="ISBE Record Type" numFmtId="0">
      <sharedItems containsBlank="1" count="4">
        <s v="Dist"/>
        <m/>
        <s v="Other St Fund Dist/Sch"/>
        <s v="District Authorized Charter Sch"/>
      </sharedItems>
    </cacheField>
    <cacheField name="DoIT Circuit Number" numFmtId="0">
      <sharedItems containsSemiMixedTypes="0" containsString="0" containsNumber="1" containsInteger="1" minValue="3" maxValue="5531"/>
    </cacheField>
    <cacheField name="Round" numFmtId="0">
      <sharedItems containsSemiMixedTypes="0" containsString="0" containsNumber="1" containsInteger="1" minValue="1" maxValue="4"/>
    </cacheField>
    <cacheField name="Vendor" numFmtId="0">
      <sharedItems/>
    </cacheField>
    <cacheField name="Vendor Circuit ID" numFmtId="0">
      <sharedItems containsBlank="1"/>
    </cacheField>
    <cacheField name="E-Rate Billed Entity Name" numFmtId="0">
      <sharedItems/>
    </cacheField>
    <cacheField name="E-Rate Billed Entity Number" numFmtId="0">
      <sharedItems containsBlank="1" containsMixedTypes="1" containsNumber="1" containsInteger="1" minValue="17003927" maxValue="17003927"/>
    </cacheField>
    <cacheField name="Account Name" numFmtId="0">
      <sharedItems count="453">
        <s v="Abingdon-Avon CUSD 276"/>
        <s v="A-C Central CUSD 262"/>
        <s v="ADDISON PUBLIC LIBRARY"/>
        <s v="ADDISON SD 4"/>
        <s v="Alain Locke Charter School"/>
        <s v="Alden Hebron SD 19"/>
        <s v="Allendale CCSD 17"/>
        <s v="Allen-Otter Creek CCSD 65"/>
        <s v="Alton CUSD 11"/>
        <s v="Anna CCSD 37"/>
        <s v="Anna Jonesboro CHSD 81"/>
        <s v="Antioch CCSD 34"/>
        <s v="Aptakisic-Tripp CCSD 102"/>
        <s v="Argenta-Oreana CUSD 1"/>
        <s v="Argo CHSD 217"/>
        <s v="Arlington Heights SD 25"/>
        <s v="Armstrong Twp HSD 225"/>
        <s v="Art In Motion"/>
        <s v="Arthur CUSD 305"/>
        <s v="Ashley CCSD 15"/>
        <s v="Ashton-Franklin Center CUSD 275"/>
        <s v="Aspira District"/>
        <s v="Atwood Heights SD 125"/>
        <s v="Aviston SD 21"/>
        <s v="Avoca SD 37"/>
        <s v="Ball Chatham CUSD 5"/>
        <s v="Bannockburn SD 106"/>
        <s v="Barrington CUSD 220"/>
        <s v="BBCHS SD 307"/>
        <s v="Beach Park CCSD 3"/>
        <s v="BEECHER CUSD 200U"/>
        <s v="Belleville Twp HSD 201"/>
        <s v="Bellwood SD 88"/>
        <s v="Bement CUSD 5"/>
        <s v="BENJAMIN SD 25"/>
        <s v="Bethalto CUSD 8"/>
        <s v="Bismarck Henning CUSD"/>
        <s v="BLOOM TOWNSHIP HSD 206"/>
        <s v="BLOOM TOWNSHIP TRUSTEES OF SCHOOLS for RICH TWP HIGH SCHOOL DIST 227"/>
        <s v="Bloomingdale SD 13"/>
        <s v="Bluford Unit School District 318"/>
        <s v="Bourbonnais SD 53"/>
        <s v="Braceville SD 75"/>
        <s v="Bradley SD 61"/>
        <s v="Breese ESD 12"/>
        <s v="BREMEN HSD 228"/>
        <s v="Brookfield Lagrange Park SD 95"/>
        <s v="Brooklyn UD 188"/>
        <s v="Brookwood SD 167"/>
        <s v="Burbank SD 111"/>
        <s v="BUTLER SD 53"/>
        <s v="Byron CUSD 226"/>
        <s v="Cahokia CUSD 187"/>
        <s v="Calhoun CUSD 40"/>
        <s v="Calumet City Public Library"/>
        <s v="Carbondale CHSD 165"/>
        <s v="Carlinville CUSD 1"/>
        <s v="Carlyle CUSD 1"/>
        <s v="Carmel Catholic High School"/>
        <s v="Carterville CUSD 5"/>
        <s v="Casey-Westfield CUSD 4C"/>
        <s v="Catalyst Schools Chicago"/>
        <s v="CCSD 146 Tinley Park"/>
        <s v="CCSD 89 GLEN ELLYN"/>
        <s v="Central CHSD 71"/>
        <s v="CENTRAL DISTRICT 301 - BURLINGTON"/>
        <s v="Central Stickney SD 110"/>
        <s v="Cerro Gordo CUSD 100"/>
        <s v="Champaign CUSD 4"/>
        <s v="Channahon SD 17"/>
        <s v="Charleston CUSD 1"/>
        <s v="Chicago Charter Schools Foundation"/>
        <s v="Christopher USD 99"/>
        <s v="CHSD 117 - Antioch"/>
        <s v="CHSD 128"/>
        <s v="CHSD 218"/>
        <s v="CHSD 94"/>
        <s v="CHSD 99"/>
        <s v="Cicero SD 99"/>
        <s v="CISSNA PARK CUSD 6"/>
        <s v="Clinton CUSD 15"/>
        <s v="Collinsville CUSD 10"/>
        <s v="Cons HSD 230"/>
        <s v="Cook County SD 130"/>
        <s v="Cornell CCSD 426"/>
        <s v="Cowden-Herrick CUSD 3A"/>
        <s v="Crab Orchard CUSD 3"/>
        <s v="Cumberland CUSD 77"/>
        <s v="CUSD 200 - WHEATON"/>
        <s v="CUSD 300 WEST DUNDEE"/>
        <s v="CUSD 308"/>
        <s v="CUSD 4 CLIFTON"/>
        <s v="Dakota CUSD 201"/>
        <s v="Dallas ESD 327"/>
        <s v="Danville CCSD 118"/>
        <s v="Deerfield SD 109"/>
        <s v="DePue USD 103"/>
        <s v="Dieterich CUSD 30"/>
        <s v="District 50 Schools"/>
        <s v="DONOVAN CUSD 3"/>
        <s v="DOWNERS GROVE GSD 58"/>
        <s v="Dunlap CUSD 323"/>
        <s v="DUPAGE HSD 88"/>
        <s v="Earlville CUSD 9"/>
        <s v="East Alton SD 13"/>
        <s v="East Dubuque USD 119"/>
        <s v="East Peoria CHSD 309"/>
        <s v="East Peoria SD 86"/>
        <s v="East Prairie SD 73"/>
        <s v="Eastland CUSD 308"/>
        <s v="Edgar County CUD 6"/>
        <s v="Eisenhower Cooperative"/>
        <s v="ELMHURST PUBLIC LIBRARY"/>
        <s v="ELMHURST SD 205"/>
        <s v="Elmwood Park CUSD 401"/>
        <s v="Elverado CUSD 196"/>
        <s v="Elwood CCSD 203"/>
        <s v="Emmons SD 33"/>
        <s v="Eureka CUD 140"/>
        <s v="Evanston CCSD 65"/>
        <s v="Evanston Twp HSD 202"/>
        <s v="Evergreen Park CHSD 231"/>
        <s v="Ewing Northern CCSD 115"/>
        <s v="Farrington CCSD 99"/>
        <s v="FENTON CHSD 100"/>
        <s v="Field CCSD 3"/>
        <s v="Fisher CUSD 1"/>
        <s v="Flanagan-Cornell Dist 74"/>
        <s v="Forest Park SD 91"/>
        <s v="Forest Ridge SD 142"/>
        <s v="Fox Lake GSD 114"/>
        <s v="Frances Xavier Warde School District"/>
        <s v="Frankfort CCSD 157C"/>
        <s v="Franklin CUSD 1"/>
        <s v="Freeburg CCSD 70"/>
        <s v="Galva CUSD 224"/>
        <s v="Gardner CCSD 72C"/>
        <s v="Gardner S Wilmington Twp HSD 73"/>
        <s v="Geff CCSD 14"/>
        <s v="Geneseo CUSD 228"/>
        <s v="GENEVA CUSD 304"/>
        <s v="Germantown SD 60"/>
        <s v="Glen Ellyn SD 41"/>
        <s v="GLENBARD TOWNSHIP HSD 87"/>
        <s v="Glencoe SD 35"/>
        <s v="Glenview CCSD 34"/>
        <s v="Glenview Public Library"/>
        <s v="Golf ESD 67"/>
        <s v="Grand Prairie CCSD 6"/>
        <s v="Grant CHSD 124"/>
        <s v="Grant Park CUSD 6"/>
        <s v="Grayslake CCSD 46"/>
        <s v="Grayslake CHSD 127"/>
        <s v="Great Lakes Academy Inc"/>
        <s v="Greenview CUSD 200"/>
        <s v="Gurnee SD 56"/>
        <s v="Hall HSD 502"/>
        <s v="Hanover Township Library"/>
        <s v="Harlem UD 122"/>
        <s v="Harrisburg CUSD 3"/>
        <s v="Harvard CUSD 50"/>
        <s v="Harvey SD 152"/>
        <s v="Hazel Crest SD 152-5"/>
        <s v="Heritage CUSD 8"/>
        <s v="High Mount SD 116"/>
        <s v="Highland CUSD 5"/>
        <s v="Hillside SD 93"/>
        <s v="Hinckley Big Rock CUSD 429"/>
        <s v="HINSDALE TOWNSHIP HSD 86"/>
        <s v="Hollis Cons SD 328"/>
        <s v="Homer CCSD 33C"/>
        <s v="HOMEWOOD-FLOSSMOOR CHSD 233"/>
        <s v="Hononegah CHD 207"/>
        <s v="Hoopeston Area CUSD 11"/>
        <s v="Horizon Science Academy-Southwest Chicago Charter"/>
        <s v="Huntley Area Public Library"/>
        <s v="Hutsonville CUSD 1"/>
        <s v="Il Valley Central USD 321"/>
        <s v="ILLINOIS SCHOOL FOR THE DEAF"/>
        <s v="Illinois School for the Visually Impaired"/>
        <s v="Indian Creek CUSD 425"/>
        <s v="INDIAN PRAIRIE SD 204"/>
        <s v="Iroquois County CUSD 9"/>
        <s v="Iroquois Kankakee Regional Office Of Education"/>
        <s v="ITASCA SD 10"/>
        <s v="J S Morton HSD 201"/>
        <s v="Jacksonville SD 117"/>
        <s v="Johnsburg CUSD 12"/>
        <s v="JOLIET SD 86"/>
        <s v="Joliet Twp HSD 204"/>
        <s v="KANELAND CUSD 302"/>
        <s v="Kankakee SD 111"/>
        <s v="Kansas CUSD 3"/>
        <s v="Kell Cons SD 2"/>
        <s v="Kenilworth SD 38"/>
        <s v="Kinnikinnick CCSD 131"/>
        <s v="Kirby SD 140"/>
        <s v="La Harpe CSD 347"/>
        <s v="La Moille CUSD 303"/>
        <s v="La Salle Public Library"/>
        <s v="La Salle-Peru Twp HSD 120"/>
        <s v="Ladd CCSD 94"/>
        <s v="LaGrange Highlands SD 106"/>
        <s v="LAGRANGE SD 102"/>
        <s v="LAGRANGE SD 105 (SOUTH)"/>
        <s v="Lake Bluff ESD 65"/>
        <s v="Lake Forest CHSD 115"/>
        <s v="Lake Forest Country Day School"/>
        <s v="Lake Forest SD 67"/>
        <s v="Lake Park CHSD 108"/>
        <s v="Lake Villa CCSD 41"/>
        <s v="Lake Zurich CUSD 95"/>
        <s v="LELAND CUSD 1"/>
        <s v="Lemont Twp HSD 210"/>
        <s v="Lemont-Bromberek CSD 113A"/>
        <s v="Lexington CUSD 7"/>
        <s v="Leyden CHSD 212"/>
        <s v="Libertyville SD 70"/>
        <s v="Limestone Walters CCSD 316"/>
        <s v="Lincoln ESD 27"/>
        <s v="Lincoln Way CHSD 210"/>
        <s v="Lincolnshire-Prairieview SD 103"/>
        <s v="Lisbon CCSD 90"/>
        <s v="Litchfield CUSD 12"/>
        <s v="Lockport SD 91"/>
        <s v="Lockport Twp HSD 205"/>
        <s v="LOMBARD SD 44"/>
        <s v="Lostant CUSD 425"/>
        <s v="Lowpoint-Washburn CUSD 21"/>
        <s v="Lyons SD 103"/>
        <s v="LYONS TOWNSHIP HSD 204"/>
        <s v="Maine Township HSD 207"/>
        <s v="Malden CCSD 84"/>
        <s v="Manhattan SD 114"/>
        <s v="Mannheim SD 83"/>
        <s v="Marengo CHSD 154"/>
        <s v="Martinsville CUSD 3C"/>
        <s v="Matteson ESD 162"/>
        <s v="Mattoon CUSD 2"/>
        <s v="McHenry CCSD 15"/>
        <s v="McHenry CHSD 156"/>
        <s v="Medinah SD 11"/>
        <s v="Mendota CCSD 289"/>
        <s v="Mendota Twp HSD 280"/>
        <s v="Meredosia-Chambersburg CUSD 11"/>
        <s v="Meridian CUSD 15"/>
        <s v="Midland CUSD 7"/>
        <s v="Midlothian SD 143"/>
        <s v="Millburn CCSD 24"/>
        <s v="Millstadt CCSD 160"/>
        <s v="Minooka CCSD 201"/>
        <s v="Minooka CHSD 111"/>
        <s v="Mokena SD 159"/>
        <s v="MOMENCE CUSD 1"/>
        <s v="Monroe SD 70"/>
        <s v="Morris CHSD 101"/>
        <s v="Morris SD 54"/>
        <s v="Morrison CUSD 6"/>
        <s v="Morrisonville CUSD 1"/>
        <s v="Morton CUSD 709"/>
        <s v="Mount Prospect Public Library"/>
        <s v="Mount Prospect SD 57"/>
        <s v="Mulberry Grove CUSD 1"/>
        <s v="Mundelein ESD 75"/>
        <s v="Murphysboro CUSD 186"/>
        <s v="NAPERVILLE CUSD 203"/>
        <s v="Nashville CHSD 99"/>
        <s v="New Berlin CUSD 16"/>
        <s v="New Hope CCSD 6"/>
        <s v="New Lenox SD 122"/>
        <s v="New Simpson Hill SD 32"/>
        <s v="New Trier Twp HSD 203"/>
        <s v="Newark CCSD 66"/>
        <s v="Newark CHSD 18"/>
        <s v="Niles ESD 71"/>
        <s v="Niles Public Library District"/>
        <s v="Niles Twp HSD 219"/>
        <s v="Norris City-Omaha-Enfield CUSD 3"/>
        <s v="North Chicago SD 187"/>
        <s v="North Lawndale College Prep. Charter High School"/>
        <s v="North Mac CUSD 34"/>
        <s v="North Palos SD 117"/>
        <s v="North Shore SD 112"/>
        <s v="Northbrook ESD 27"/>
        <s v="Northbrook/Glenview SD 30"/>
        <s v="Northfield Twp HSD 225"/>
        <s v="O Fallon Twp HSD 203"/>
        <s v="Oak Grove SD 68 Green Oaks"/>
        <s v="Oak Lawn-Hometown SD 123"/>
        <s v="Oak Park - River Forest SD 200"/>
        <s v="Oak Park ESD 97"/>
        <s v="Oakland CUSD 5"/>
        <s v="Oakwood CUSD 76"/>
        <s v="Oblong CUSD 4"/>
        <s v="Odell CCSD 435"/>
        <s v="Odin PSD 722"/>
        <s v="O'Fallon CCSD 90"/>
        <s v="Oglesby ESD 125"/>
        <s v="Orangeville CUSD 203"/>
        <s v="Orland SD 135"/>
        <s v="Ottawa ESD 141"/>
        <s v="Palatine CCSD 15"/>
        <s v="Palos CCSD 118"/>
        <s v="Palos Heights SD 128"/>
        <s v="Panhandle CUSD 2"/>
        <s v="Paris Carnegie Public Library"/>
        <s v="Paris CUSD 4"/>
        <s v="Paris-Union SD 95"/>
        <s v="Park Ridge CCSD 64"/>
        <s v="Paw Paw CUSD 271"/>
        <s v="Pawnee CUSD 11"/>
        <s v="Paxton-Buckley-Loda CUD 10"/>
        <s v="Pecatonica CUSD 321"/>
        <s v="Pekin CSD 303"/>
        <s v="Pekin PSD 108"/>
        <s v="Pembroke CCSD 259"/>
        <s v="Pennoyer SD 79"/>
        <s v="Peoria Heights Public Library"/>
        <s v="Peotone CUSD 207U"/>
        <s v="Peru ESD 124"/>
        <s v="Plainfield SD 202"/>
        <s v="Pleasant Hill SD 69"/>
        <s v="Pleasant Plains CUSD 8"/>
        <s v="Pope Co CUD 1"/>
        <s v="Porta CUSD 202"/>
        <s v="Potomac CUSD 10"/>
        <s v="Prairie Central CUSD 8"/>
        <s v="Prairie Du Rocher CCSD 134"/>
        <s v="Prairie Grove CSD 46"/>
        <s v="Prophetstown-Lyndon-Tampico CUSD3"/>
        <s v="Prospect Heights SD 23"/>
        <s v="PROVISO AREA EXCEPT CHILD DIST"/>
        <s v="Proviso Twp HSD 209"/>
        <s v="Putnam County CUSD 535"/>
        <s v="QUEEN BEE SD 16"/>
        <s v="Quincy SD 172"/>
        <s v="Raccoon Cons SD 1"/>
        <s v="Ramsey CUSD 204"/>
        <s v="Rantoul City SD 137"/>
        <s v="Rantoul Township HSD 193"/>
        <s v="Reavis Twp HSD 220"/>
        <s v="Red Bud CUSD 132"/>
        <s v="Reed Custer CUSD 255U"/>
        <s v="Regional Off Of Ed Sangamon"/>
        <s v="Rich Twp HSD 227"/>
        <s v="Richland GSD 88A"/>
        <s v="Ridgeview CUSD 19"/>
        <s v="Ridgewood CHSD 234"/>
        <s v="Riley CCSD 18"/>
        <s v="River Bend CUSD 2"/>
        <s v="River Forest SD 90"/>
        <s v="River Grove SD 85-5"/>
        <s v="River Trails SD 26"/>
        <s v="Riverdale Public Library Dist"/>
        <s v="Riverside SD 96"/>
        <s v="Riverside-Brookfield Twp SD 208"/>
        <s v="Riverton CUSD 14"/>
        <s v="Riverview CCSD 2"/>
        <s v="Roanoke Benson CUSD 60"/>
        <s v="Rochester CUSD 3A"/>
        <s v="Rockdale SD 84"/>
        <s v="Rockford SD 205"/>
        <s v="Rockton SD 140"/>
        <s v="Rolling Meadows Public Library"/>
        <s v="Rondout SD 72"/>
        <s v="Rooks Creek CCSD 425"/>
        <s v="Roselle SD 12"/>
        <s v="Rosemont ESD 78"/>
        <s v="Round Lake CUSD 116"/>
        <s v="Salem SD 111"/>
        <s v="Salt Creek SD 48"/>
        <s v="SANDRIDGE SD 172"/>
        <s v="SANDWICH CUSD 430"/>
        <s v="Sangamon Area Special Education District"/>
        <s v="Saratoga CCSD 60C"/>
        <s v="Scales Mound CUSD 211"/>
        <s v="Seneca CCSD 170"/>
        <s v="Seneca Twp HSD 160"/>
        <s v="Serena CUSD 2"/>
        <s v="Sesser-Valier CUSD 196"/>
        <s v="Shelbyville CUSD 4"/>
        <s v="Shiloh CUSD 1"/>
        <s v="Signal Hill SD 181"/>
        <s v="Skokie Fairview SD 72"/>
        <s v="Smithton CCSD 130"/>
        <s v="South Beloit Unit School District 320"/>
        <s v="South Fork SD 14"/>
        <s v="SOUTH HOLLAND SD 151"/>
        <s v="South Wilmington CCSD 74"/>
        <s v="Southwestern CUSD 9"/>
        <s v="Sparta CUSD 140"/>
        <s v="Spoon River Valley CUSD 4"/>
        <s v="Spring Garden Community Consolidated School District 178"/>
        <s v="Spring Valley CCSD 99"/>
        <s v="Springfield SD 186"/>
        <s v="ST CHARLES CUSD 303 - ADMIN CENTER"/>
        <s v="St George CCSD 258"/>
        <s v="St Joseph Township Library"/>
        <s v="Stark County CUSD 100"/>
        <s v="Steward ESD 220"/>
        <s v="Stewardson-Strasburg CUD 5A"/>
        <s v="Stockton CUSD 206"/>
        <s v="Streator Twp HSD 40"/>
        <s v="Summit Hill SD 161"/>
        <s v="Sunset Ridge SD 29"/>
        <s v="Sycamore CUSD 427"/>
        <s v="Taft SD 90"/>
        <s v="Teutopolis CUSD 50"/>
        <s v="The Hope School District"/>
        <s v="THORNTON FRACTIONAL TWP HSD 215"/>
        <s v="THORNTON TOWNSHIP HSD 205"/>
        <s v="Tolono CUSD 7"/>
        <s v="Township HSD 211"/>
        <s v="Township HSD 214"/>
        <s v="Tri City CUSD 1"/>
        <s v="Tri Valley CUSD 3"/>
        <s v="Triad CUSD 2"/>
        <s v="Trinity Lutheran Church"/>
        <s v="Troy CCSD 30C"/>
        <s v="Tuscola CUSD 301"/>
        <s v="Twp HSD 113"/>
        <s v="Union Ridge SD 86"/>
        <s v="United Twp HSD 30"/>
        <s v="Urbana SD 116"/>
        <s v="Valley View CUSD 365U"/>
        <s v="Valmeyer CUSD 3"/>
        <s v="Vienna HSD 133"/>
        <s v="Villa Grove CUSD 302"/>
        <s v="Wabash CUSD 348"/>
        <s v="Wallace CCSD 195"/>
        <s v="Waltham CCSD 185"/>
        <s v="Warren CUSD 205"/>
        <s v="Warren Twp HSD 121"/>
        <s v="Washington SD 52"/>
        <s v="Waterloo CUSD 5"/>
        <s v="Wayne City CUSD 100"/>
        <s v="West Carroll CUSD 314"/>
        <s v="West Washington Co CUD 10"/>
        <s v="Westville CUSD 2"/>
        <s v="WHEATON PUBLIC LIBRARY"/>
        <s v="Whiteside SD 115"/>
        <s v="Will County SD 92"/>
        <s v="Williamsville CUSD 15"/>
        <s v="Wilmington CUSD 209U"/>
        <s v="Windsor CUSD 1"/>
        <s v="Winnetka SD 36"/>
        <s v="Wolf Branch SD 113"/>
        <s v="Wood River-Hartford ESD 15"/>
        <s v="Woodlawn Unit School District 209"/>
        <s v="Worth SD 127"/>
        <s v="Zeigler-Royalton CUSD 188"/>
        <s v="Zion ESD 6"/>
        <s v="Zion-Benton Twp HSD 126"/>
      </sharedItems>
    </cacheField>
    <cacheField name="Bandwidth for Funding Year 2023 (1 July 2023 to 30 June 2024)" numFmtId="0">
      <sharedItems/>
    </cacheField>
    <cacheField name="Prior Year Bandwidth i.e. Bandwidth for Funding Year 2022 (1 July 2022 to 30 June 2023)" numFmtId="0">
      <sharedItems containsBlank="1"/>
    </cacheField>
    <cacheField name="Circuit Change/No Change/New Circuit" numFmtId="0">
      <sharedItems/>
    </cacheField>
    <cacheField name="In Service Start Date" numFmtId="14">
      <sharedItems containsSemiMixedTypes="0" containsNonDate="0" containsDate="1" containsString="0" minDate="2023-07-01T00:00:00" maxDate="2024-06-02T00:00:00"/>
    </cacheField>
    <cacheField name="RTC Region" numFmtId="0">
      <sharedItems containsMixedTypes="1" containsNumber="1" containsInteger="1" minValue="8" maxValue="8"/>
    </cacheField>
    <cacheField name="Assigned Engineer" numFmtId="0">
      <sharedItems/>
    </cacheField>
    <cacheField name="LCON Name" numFmtId="0">
      <sharedItems containsBlank="1"/>
    </cacheField>
    <cacheField name="LCON Email" numFmtId="0">
      <sharedItems containsBlank="1"/>
    </cacheField>
    <cacheField name="LCON Phone" numFmtId="0">
      <sharedItems containsBlank="1"/>
    </cacheField>
    <cacheField name="Location A" numFmtId="0">
      <sharedItems/>
    </cacheField>
    <cacheField name="Location A Address 1" numFmtId="0">
      <sharedItems/>
    </cacheField>
    <cacheField name="Location A City" numFmtId="0">
      <sharedItems/>
    </cacheField>
    <cacheField name="Location A State" numFmtId="0">
      <sharedItems containsMixedTypes="1" containsNumber="1" containsInteger="1" minValue="0" maxValue="0"/>
    </cacheField>
    <cacheField name="Location A Zip" numFmtId="0">
      <sharedItems containsMixedTypes="1" containsNumber="1" containsInteger="1" minValue="62814" maxValue="62814"/>
    </cacheField>
    <cacheField name="Location Z" numFmtId="0">
      <sharedItems/>
    </cacheField>
    <cacheField name="Location Z Address 1" numFmtId="0">
      <sharedItems containsBlank="1"/>
    </cacheField>
    <cacheField name="Location Z City" numFmtId="0">
      <sharedItems containsBlank="1"/>
    </cacheField>
    <cacheField name="Location Z State" numFmtId="0">
      <sharedItems containsBlank="1" containsMixedTypes="1" containsNumber="1" containsInteger="1" minValue="0" maxValue="0"/>
    </cacheField>
    <cacheField name="Location Z Zip" numFmtId="0">
      <sharedItems containsBlank="1" containsMixedTypes="1" containsNumber="1" containsInteger="1" minValue="0" maxValue="0"/>
    </cacheField>
    <cacheField name="VLAN ID" numFmtId="0">
      <sharedItems containsBlank="1"/>
    </cacheField>
    <cacheField name="Funding Year" numFmtId="0">
      <sharedItems containsMixedTypes="1" containsNumber="1" containsInteger="1" minValue="2023" maxValue="2023"/>
    </cacheField>
    <cacheField name="First Order/Reorder" numFmtId="0">
      <sharedItems/>
    </cacheField>
    <cacheField name="Circuit Type" numFmtId="0">
      <sharedItems/>
    </cacheField>
    <cacheField name="Non Recurring Special Construction Cost" numFmtId="164">
      <sharedItems containsSemiMixedTypes="0" containsString="0" containsNumber="1" minValue="0" maxValue="60000"/>
    </cacheField>
    <cacheField name="Non Recurring Installation Cost" numFmtId="164">
      <sharedItems containsSemiMixedTypes="0" containsString="0" containsNumber="1" containsInteger="1" minValue="0" maxValue="5500"/>
    </cacheField>
    <cacheField name="Monthly Recurring Cost" numFmtId="164">
      <sharedItems containsSemiMixedTypes="0" containsString="0" containsNumber="1" minValue="55" maxValue="19511"/>
    </cacheField>
    <cacheField name="Additional Monthly Cost" numFmtId="164">
      <sharedItems containsSemiMixedTypes="0" containsString="0" containsNumber="1" minValue="0" maxValue="886.35"/>
    </cacheField>
    <cacheField name="Total" numFmtId="164">
      <sharedItems containsSemiMixedTypes="0" containsString="0" containsNumber="1" minValue="660" maxValue="234132"/>
    </cacheField>
    <cacheField name="Account Record Type" numFmtId="0">
      <sharedItems count="2">
        <s v="ICN District"/>
        <s v="ICN Librar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45">
  <r>
    <x v="0"/>
    <n v="3"/>
    <n v="1"/>
    <s v="Vero Fiber Networks"/>
    <s v="ILLF000005VFN"/>
    <s v="ABINGDON-AVON CUSD 276"/>
    <s v="16072600"/>
    <x v="0"/>
    <s v="10 Gbps"/>
    <s v="10 Gbps"/>
    <s v="No Change"/>
    <d v="2023-07-01T00:00:00"/>
    <s v="6"/>
    <s v="Louis Elrod"/>
    <s v="MARK ROGERS"/>
    <s v="mrogers@atown276.net"/>
    <s v="309-462-2338"/>
    <s v="Avon Elem Sch"/>
    <s v="400 E Wood St"/>
    <s v="Avon"/>
    <s v="IL"/>
    <s v="61415"/>
    <s v="Abingdon-Avon High Sch"/>
    <s v="600 W MARTIN ST"/>
    <s v="ABINGDON"/>
    <s v="IL"/>
    <s v="61410"/>
    <m/>
    <s v="2023"/>
    <s v="Reorder"/>
    <s v="WAN"/>
    <n v="0"/>
    <n v="0"/>
    <n v="2156"/>
    <n v="0"/>
    <n v="25872"/>
    <x v="0"/>
  </r>
  <r>
    <x v="0"/>
    <n v="641"/>
    <n v="2"/>
    <s v="Adams TelSystems"/>
    <s v="BFR000018455H"/>
    <s v="ABINGDON-AVON CUSD 276"/>
    <s v="16072600"/>
    <x v="0"/>
    <s v="1 Gbps"/>
    <s v="1 Gbps"/>
    <s v="No Change"/>
    <d v="2023-07-01T00:00:00"/>
    <s v="6"/>
    <s v="Louis Elrod"/>
    <s v="MARK ROGERS"/>
    <s v="mrogers@atown276.net"/>
    <s v="309-462-2338"/>
    <s v="Abingdon-Avon High Sch"/>
    <s v="600 W MARTIN ST"/>
    <s v="ABINGDON"/>
    <s v="IL"/>
    <s v="61410"/>
    <s v="Illinois Century Network POP"/>
    <m/>
    <m/>
    <m/>
    <m/>
    <s v="316"/>
    <s v="2023"/>
    <s v="Reorder"/>
    <s v="Last Mile"/>
    <n v="0"/>
    <n v="0"/>
    <n v="1000"/>
    <n v="0"/>
    <n v="12000"/>
    <x v="0"/>
  </r>
  <r>
    <x v="0"/>
    <n v="1010"/>
    <n v="3"/>
    <s v="MCC Network Services"/>
    <s v="MCC0945-8861-VPN-D-O"/>
    <s v="A-C COMM UNIT SCHOOL DIST 262"/>
    <s v="136635"/>
    <x v="1"/>
    <s v="1 Gbps"/>
    <s v="1 Gbps"/>
    <s v="No Change"/>
    <d v="2023-07-01T00:00:00"/>
    <s v="7"/>
    <s v="Richard Mann"/>
    <s v="Brendon DeJaynes"/>
    <s v="bdejaynes@a-ccentral.us"/>
    <s v="476-3312"/>
    <s v="A-C Central Middle School"/>
    <s v="601 W Buchanan St"/>
    <s v="Ashland"/>
    <s v="IL"/>
    <s v="62612"/>
    <s v="Illinois Century Network POP"/>
    <m/>
    <m/>
    <m/>
    <m/>
    <s v="TBD"/>
    <s v="2023"/>
    <s v="Reorder"/>
    <s v="Last Mile"/>
    <n v="0"/>
    <n v="0"/>
    <n v="900"/>
    <n v="0"/>
    <n v="10800"/>
    <x v="0"/>
  </r>
  <r>
    <x v="0"/>
    <n v="1011"/>
    <n v="3"/>
    <s v="MCC Network Services"/>
    <s v="MCC0945-8862-VPN-D-O"/>
    <s v="A-C COMM UNIT SCHOOL DIST 262"/>
    <s v="136635"/>
    <x v="1"/>
    <s v="1 Gbps"/>
    <s v="1 Gbps"/>
    <s v="No Change"/>
    <d v="2023-07-01T00:00:00"/>
    <s v="7"/>
    <s v="Richard Mann"/>
    <s v="Brendon DeJaynes"/>
    <s v="bdejaynes@a-ccentral.us"/>
    <s v="476-3312"/>
    <s v="A-C Central High School"/>
    <s v="601 W Buchanan, Po Box 260"/>
    <s v="Ashland"/>
    <s v="IL"/>
    <s v="62612"/>
    <s v="A-C Central Elementary School"/>
    <s v="191 S Bluff St"/>
    <s v="Chandlerville"/>
    <s v="IL"/>
    <s v="62627"/>
    <s v="TBD"/>
    <s v="2023"/>
    <s v="Reorder"/>
    <s v="WAN"/>
    <n v="0"/>
    <n v="0"/>
    <n v="900"/>
    <n v="0"/>
    <n v="10800"/>
    <x v="0"/>
  </r>
  <r>
    <x v="1"/>
    <n v="5"/>
    <n v="1"/>
    <s v="AT&amp;T"/>
    <s v="ASKRFN001314LB"/>
    <s v="ADDISON PUBLIC LIBRARY"/>
    <s v="135360"/>
    <x v="2"/>
    <s v="500 Mbps"/>
    <s v="500 Mbps"/>
    <s v="No Change"/>
    <d v="2023-07-01T00:00:00"/>
    <s v="3"/>
    <s v="James Slaber"/>
    <s v="YABIN LIU"/>
    <s v="liu@addisonlibrary.org"/>
    <s v="630-458-3350"/>
    <s v="ADDISON PUBLIC LIBRARY"/>
    <s v="4 Friendship Plaza"/>
    <s v="Addison"/>
    <s v="IL"/>
    <s v="60101"/>
    <s v="Illinois Century Network POP"/>
    <m/>
    <m/>
    <m/>
    <m/>
    <s v="1231"/>
    <s v="2023"/>
    <s v="Reorder"/>
    <s v="Last Mile"/>
    <n v="0"/>
    <n v="0"/>
    <n v="466.5"/>
    <n v="0"/>
    <n v="5598"/>
    <x v="1"/>
  </r>
  <r>
    <x v="0"/>
    <n v="1012"/>
    <n v="3"/>
    <s v="Comcast"/>
    <s v="22KGGS055090CBCL"/>
    <s v="ADDISON SCHOOL DISTRICT 4"/>
    <s v="135359"/>
    <x v="3"/>
    <s v="10 Gbps"/>
    <s v="10 Gbps"/>
    <s v="No Change"/>
    <d v="2023-07-01T00:00:00"/>
    <s v="3"/>
    <s v="Dave Meyer"/>
    <s v="Mike Kucko"/>
    <s v="mkucko@asd4.org"/>
    <s v="630-458-2500"/>
    <s v="STONE ELEMENTARY SCHOOL"/>
    <s v="1404 W Stone Ave"/>
    <s v="Addison"/>
    <s v="IL"/>
    <s v="60101"/>
    <s v="INDIAN TRAIL JR HIGH SCHOOL"/>
    <s v="222 N Jf Kennedy Dr"/>
    <s v="Addison"/>
    <s v="IL"/>
    <s v="60101"/>
    <m/>
    <s v="2023"/>
    <s v="Reorder"/>
    <s v="WAN"/>
    <n v="0"/>
    <n v="0"/>
    <n v="629"/>
    <n v="0"/>
    <n v="7548"/>
    <x v="0"/>
  </r>
  <r>
    <x v="0"/>
    <n v="1013"/>
    <n v="3"/>
    <s v="Comcast"/>
    <s v="22KGGS055113CBCL"/>
    <s v="ADDISON SCHOOL DISTRICT 4"/>
    <s v="135359"/>
    <x v="3"/>
    <s v="10 Gbps"/>
    <s v="10 Gbps"/>
    <s v="No Change"/>
    <d v="2023-07-01T00:00:00"/>
    <s v="3"/>
    <s v="Dave Meyer"/>
    <s v="Mike Kucko"/>
    <s v="mkucko@asd4.org"/>
    <s v="630-458-2500"/>
    <s v="WESLEY ELEMENTARY SCHOOL"/>
    <s v="1111 W Westwood Trl"/>
    <s v="Addison"/>
    <s v="IL"/>
    <s v="60101"/>
    <s v="INDIAN TRAIL JR HIGH SCHOOL"/>
    <s v="222 N Jf Kennedy Dr"/>
    <s v="Addison"/>
    <s v="IL"/>
    <s v="60101"/>
    <m/>
    <s v="2023"/>
    <s v="Reorder"/>
    <s v="WAN"/>
    <n v="0"/>
    <n v="0"/>
    <n v="629"/>
    <n v="0"/>
    <n v="7548"/>
    <x v="0"/>
  </r>
  <r>
    <x v="0"/>
    <n v="1014"/>
    <n v="3"/>
    <s v="Comcast"/>
    <s v="22KGGS055103CBCL"/>
    <s v="ADDISON SCHOOL DISTRICT 4"/>
    <s v="135359"/>
    <x v="3"/>
    <s v="10 Gbps"/>
    <s v="10 Gbps"/>
    <s v="No Change"/>
    <d v="2023-07-01T00:00:00"/>
    <s v="3"/>
    <s v="Dave Meyer"/>
    <s v="Mike Kucko"/>
    <s v="mkucko@asd4.org"/>
    <s v="630-458-2500"/>
    <s v="LINCOLN ES - SD 4"/>
    <s v="720 N Lincoln Ave"/>
    <s v="Addison"/>
    <s v="IL"/>
    <s v="60101"/>
    <s v="INDIAN TRAIL JR HIGH SCHOOL"/>
    <s v="222 N Jf Kennedy Dr"/>
    <s v="Addison"/>
    <s v="IL"/>
    <s v="60101"/>
    <m/>
    <s v="2023"/>
    <s v="Reorder"/>
    <s v="WAN"/>
    <n v="0"/>
    <n v="0"/>
    <n v="629"/>
    <n v="0"/>
    <n v="7548"/>
    <x v="0"/>
  </r>
  <r>
    <x v="0"/>
    <n v="1015"/>
    <n v="3"/>
    <s v="Comcast"/>
    <s v="22KGGS055094CBCL"/>
    <s v="ADDISON SCHOOL DISTRICT 4"/>
    <s v="135359"/>
    <x v="3"/>
    <s v="10 Gbps"/>
    <s v="10 Gbps"/>
    <s v="No Change"/>
    <d v="2023-07-01T00:00:00"/>
    <s v="3"/>
    <s v="Dave Meyer"/>
    <s v="Mike Kucko"/>
    <s v="mkucko@asd4.org"/>
    <s v="630-458-2500"/>
    <s v="LAKE PARK ELEMENTARY SCHOOL"/>
    <s v="330 W Lake Park Dr"/>
    <s v="Addison"/>
    <s v="IL"/>
    <s v="60101"/>
    <s v="INDIAN TRAIL JR HIGH SCHOOL"/>
    <s v="222 N Jf Kennedy Dr"/>
    <s v="Addison"/>
    <s v="IL"/>
    <s v="60101"/>
    <m/>
    <s v="2023"/>
    <s v="Reorder"/>
    <s v="WAN"/>
    <n v="0"/>
    <n v="0"/>
    <n v="629"/>
    <n v="0"/>
    <n v="7548"/>
    <x v="0"/>
  </r>
  <r>
    <x v="0"/>
    <n v="1016"/>
    <n v="3"/>
    <s v="Comcast"/>
    <s v="22KGGS055093CBCL"/>
    <s v="ADDISON SCHOOL DISTRICT 4"/>
    <s v="135359"/>
    <x v="3"/>
    <s v="10 Gbps"/>
    <s v="10 Gbps"/>
    <s v="No Change"/>
    <d v="2023-07-01T00:00:00"/>
    <s v="3"/>
    <s v="Dave Meyer"/>
    <s v="Mike Kucko"/>
    <s v="mkucko@asd4.org"/>
    <s v="630-458-2500"/>
    <s v="FULLERTON ELEMENTARY SCHOOL"/>
    <s v="400 S Michigan Ave"/>
    <s v="Addison"/>
    <s v="IL"/>
    <s v="60101"/>
    <s v="INDIAN TRAIL JR HIGH SCHOOL"/>
    <s v="222 N Jf Kennedy Dr"/>
    <s v="Addison"/>
    <s v="IL"/>
    <s v="60101"/>
    <m/>
    <s v="2023"/>
    <s v="Reorder"/>
    <s v="WAN"/>
    <n v="0"/>
    <n v="0"/>
    <n v="629"/>
    <n v="0"/>
    <n v="7548"/>
    <x v="0"/>
  </r>
  <r>
    <x v="0"/>
    <n v="1017"/>
    <n v="3"/>
    <s v="Comcast"/>
    <s v="22KGGS.055091CBCL"/>
    <s v="ADDISON SCHOOL DISTRICT 4"/>
    <s v="135359"/>
    <x v="3"/>
    <s v="10 Gbps"/>
    <s v="10 Gbps"/>
    <s v="No Change"/>
    <d v="2023-07-01T00:00:00"/>
    <s v="3"/>
    <s v="Dave Meyer"/>
    <s v="Mike Kucko"/>
    <s v="mkucko@asd4.org"/>
    <s v="630-458-2500"/>
    <s v="ARDMORE ES - SD 4"/>
    <s v="644 S Ardmore Ave"/>
    <s v="Addison"/>
    <s v="IL"/>
    <s v="60101"/>
    <s v="INDIAN TRAIL JR HIGH SCHOOL"/>
    <s v="222 N Jf Kennedy Dr"/>
    <s v="Addison"/>
    <s v="IL"/>
    <s v="60101"/>
    <m/>
    <s v="2023"/>
    <s v="Reorder"/>
    <s v="WAN"/>
    <n v="0"/>
    <n v="0"/>
    <n v="629"/>
    <n v="0"/>
    <n v="7548"/>
    <x v="0"/>
  </r>
  <r>
    <x v="0"/>
    <n v="1018"/>
    <n v="3"/>
    <s v="Comcast"/>
    <s v="22KGGS054485CBCL"/>
    <s v="ADDISON SCHOOL DISTRICT 4"/>
    <s v="135359"/>
    <x v="3"/>
    <s v="10 Gbps"/>
    <s v="10 Gbps"/>
    <s v="No Change"/>
    <d v="2023-07-01T00:00:00"/>
    <s v="3"/>
    <s v="Dave Meyer"/>
    <s v="Mike Kucko"/>
    <s v="mkucko@asd4.org"/>
    <s v="630-458-2500"/>
    <s v="INDIAN TRAIL JR HIGH SCHOOL"/>
    <s v="222 N Jf Kennedy Dr"/>
    <s v="Addison"/>
    <s v="IL"/>
    <s v="60101"/>
    <s v="Illinois Century Network POP"/>
    <m/>
    <m/>
    <m/>
    <m/>
    <s v="1347"/>
    <s v="2023"/>
    <s v="Reorder"/>
    <s v="Last Mile"/>
    <n v="0"/>
    <n v="0"/>
    <n v="629"/>
    <n v="0"/>
    <n v="7548"/>
    <x v="0"/>
  </r>
  <r>
    <x v="1"/>
    <n v="7"/>
    <n v="1"/>
    <s v="AT&amp;T"/>
    <s v="ASKRFN001315LB"/>
    <s v="Alain Locke Charter School"/>
    <s v="223404"/>
    <x v="4"/>
    <s v="1 Gbps"/>
    <s v="1 Gbps"/>
    <s v="No Change"/>
    <d v="2023-07-01T00:00:00"/>
    <s v="1"/>
    <s v="Wesley Rozanski"/>
    <s v="Lloyd Warber"/>
    <s v="lwarber@alainlocke.org"/>
    <s v="773.265.7257"/>
    <s v="Alain Locke Charter School"/>
    <s v="3141 West Jackson Blvd"/>
    <s v="Chicago"/>
    <s v="IL"/>
    <s v="60612"/>
    <s v="Illinois Century Network POP"/>
    <m/>
    <m/>
    <m/>
    <m/>
    <s v="1223"/>
    <s v="2023"/>
    <s v="Reorder"/>
    <s v="Last Mile"/>
    <n v="0"/>
    <n v="0"/>
    <n v="481"/>
    <n v="0"/>
    <n v="5772"/>
    <x v="0"/>
  </r>
  <r>
    <x v="0"/>
    <n v="9"/>
    <n v="1"/>
    <s v="Frontier North, Inc"/>
    <m/>
    <s v="ALDEN HEBRON SCHOOL DIST 19"/>
    <s v="135254"/>
    <x v="5"/>
    <s v="1 Gbps"/>
    <m/>
    <s v="New Circuit"/>
    <d v="2023-07-01T00:00:00"/>
    <s v="2"/>
    <s v="Dave Chesney"/>
    <s v="Scott LeBaron"/>
    <s v="slebaron@ah19.org"/>
    <s v="815-648-2442, x1333"/>
    <s v="Alden-Hebron High School"/>
    <s v="9604 Illinois St"/>
    <s v="Hebron"/>
    <s v="IL"/>
    <s v="60034"/>
    <s v="Illinois Century Network POP"/>
    <m/>
    <m/>
    <m/>
    <m/>
    <m/>
    <s v="2023"/>
    <s v="First Order"/>
    <s v="Last Mile"/>
    <n v="0"/>
    <n v="0"/>
    <n v="1035"/>
    <n v="0"/>
    <n v="12420"/>
    <x v="0"/>
  </r>
  <r>
    <x v="0"/>
    <n v="10"/>
    <n v="1"/>
    <s v="Frontier North, Inc"/>
    <s v="30/L1XN/719687//FTNC"/>
    <s v="ALLENDALE C C SCHOOL DIST 17"/>
    <s v="136544"/>
    <x v="6"/>
    <s v="250 Mbps"/>
    <s v="250 Mbps"/>
    <s v="No Change"/>
    <d v="2023-07-01T00:00:00"/>
    <s v="9"/>
    <s v="Matt Pennell"/>
    <s v="BOB BOWSER"/>
    <s v="bbowser@allendaleschool.net"/>
    <m/>
    <s v="Allendale Elementary School"/>
    <s v="101 N. 3rd Street"/>
    <s v="Allendale"/>
    <s v="IL"/>
    <s v="62410"/>
    <s v="Illinois Century Network POP"/>
    <m/>
    <m/>
    <m/>
    <m/>
    <s v="1180"/>
    <s v="2023"/>
    <s v="Reorder"/>
    <s v="Last Mile"/>
    <n v="0"/>
    <n v="0"/>
    <n v="630"/>
    <n v="0"/>
    <n v="7560"/>
    <x v="0"/>
  </r>
  <r>
    <x v="0"/>
    <n v="5095"/>
    <n v="4"/>
    <s v="Consolidated Communications"/>
    <m/>
    <s v="ALLEN OTTER CREEK CCSD DISTRICT 65"/>
    <s v="135639"/>
    <x v="7"/>
    <s v="2 Gbps"/>
    <m/>
    <s v="New Circuit"/>
    <d v="2023-07-01T00:00:00"/>
    <s v="7"/>
    <s v="Brian Rudnicke"/>
    <s v="Laura Mentgen"/>
    <s v="lmentgen@ransomgradeschool.net"/>
    <s v="815-586-4384"/>
    <s v="Ransom Grade School"/>
    <s v="400 S Lane St"/>
    <s v="Ransom"/>
    <s v="IL"/>
    <s v="60470"/>
    <s v="Illinois Century Network POP"/>
    <m/>
    <m/>
    <m/>
    <m/>
    <m/>
    <s v="2023"/>
    <s v="First Order"/>
    <s v="Last Mile"/>
    <n v="0"/>
    <n v="0"/>
    <n v="975"/>
    <n v="0"/>
    <n v="11700"/>
    <x v="0"/>
  </r>
  <r>
    <x v="0"/>
    <n v="1023"/>
    <n v="3"/>
    <s v="AT&amp;T"/>
    <s v="ASKSFN000432LB"/>
    <s v="ALTON COMM UNIT SCHOOL DIST 11"/>
    <s v="136353"/>
    <x v="8"/>
    <s v="10 Gbps"/>
    <s v="10 Gbps"/>
    <s v="No Change"/>
    <d v="2023-07-01T00:00:00"/>
    <s v="8"/>
    <s v="Phil Daniels"/>
    <s v="Chris Roberts"/>
    <s v="croberts@altonschools.org"/>
    <s v="618-474-2600"/>
    <s v="Alton High School"/>
    <s v="4200 Humbert Rd"/>
    <s v="Alton"/>
    <s v="IL"/>
    <s v="62002"/>
    <s v="Illinois Century Network POP"/>
    <m/>
    <m/>
    <m/>
    <m/>
    <s v="1811"/>
    <s v="2023"/>
    <s v="Reorder"/>
    <s v="Last Mile"/>
    <n v="0"/>
    <n v="0"/>
    <n v="797.72"/>
    <n v="0"/>
    <n v="9572.64"/>
    <x v="0"/>
  </r>
  <r>
    <x v="0"/>
    <n v="1034"/>
    <n v="3"/>
    <s v="Vero Fiber Networks"/>
    <m/>
    <s v="ANNA COMM CONS SCH DISTRICT 37"/>
    <s v="136800"/>
    <x v="9"/>
    <s v="1 Gbps"/>
    <m/>
    <s v="New Circuit"/>
    <d v="2023-07-01T00:00:00"/>
    <s v="9"/>
    <s v="Matt Pennell"/>
    <s v="Shari Biggs"/>
    <s v="sbiggs@anna37.com"/>
    <s v="618-833-6812"/>
    <s v="Anna Junior High School"/>
    <s v="301 S Green St"/>
    <s v="Anna"/>
    <s v="IL"/>
    <s v="62906"/>
    <s v="Lincoln Elem School"/>
    <s v="108 Warren St"/>
    <s v="Anna"/>
    <s v="IL"/>
    <s v="62906"/>
    <m/>
    <s v="2023"/>
    <s v="First Order"/>
    <s v="WAN"/>
    <n v="0"/>
    <n v="0"/>
    <n v="575"/>
    <n v="0"/>
    <n v="6900"/>
    <x v="0"/>
  </r>
  <r>
    <x v="0"/>
    <n v="5063"/>
    <n v="4"/>
    <s v="Delta Communications"/>
    <m/>
    <s v="ANNA COMM CONS SCH DISTRICT 37"/>
    <s v="136800"/>
    <x v="9"/>
    <s v="1 Gbps"/>
    <m/>
    <s v="New Circuit"/>
    <d v="2023-07-01T00:00:00"/>
    <s v="9"/>
    <s v="Matt Pennell"/>
    <s v="Shari Biggs"/>
    <s v="sbiggs@anna37.com"/>
    <s v="618-833-6812"/>
    <s v="Anna Junior High School"/>
    <s v="301 S Green St"/>
    <s v="Anna"/>
    <s v="IL"/>
    <s v="62906"/>
    <s v="Illinois Century Network POP"/>
    <m/>
    <m/>
    <m/>
    <m/>
    <m/>
    <s v="2023"/>
    <s v="First Order"/>
    <s v="Last Mile"/>
    <n v="0"/>
    <n v="0"/>
    <n v="1104"/>
    <n v="0"/>
    <n v="13248"/>
    <x v="0"/>
  </r>
  <r>
    <x v="0"/>
    <n v="5096"/>
    <n v="4"/>
    <s v="Delta Communications"/>
    <m/>
    <s v="ANNA COMM CONS SCH DISTRICT 37"/>
    <s v="136800"/>
    <x v="9"/>
    <s v="1 Gbps"/>
    <m/>
    <s v="New Circuit"/>
    <d v="2023-07-01T00:00:00"/>
    <s v="9"/>
    <s v="Matt Pennell"/>
    <s v="Shari Biggs"/>
    <s v="sbiggs@anna37.com"/>
    <s v="618-833-6812"/>
    <s v="Lincoln Elem School"/>
    <s v="108 Warren St"/>
    <s v="Anna"/>
    <s v="IL"/>
    <s v="62906"/>
    <s v="Illinois Century Network POP"/>
    <m/>
    <m/>
    <m/>
    <m/>
    <m/>
    <s v="2023"/>
    <s v="First Order"/>
    <s v="Last Mile"/>
    <n v="0"/>
    <n v="0"/>
    <n v="1104"/>
    <n v="0"/>
    <n v="13248"/>
    <x v="0"/>
  </r>
  <r>
    <x v="0"/>
    <n v="5258"/>
    <n v="4"/>
    <s v="Delta Communications"/>
    <m/>
    <s v="ANNA-JONESBORO COMM HS DIST 81"/>
    <s v="136802"/>
    <x v="10"/>
    <s v="1 Gbps"/>
    <m/>
    <s v="New Circuit"/>
    <d v="2023-07-01T00:00:00"/>
    <s v="9"/>
    <s v="Matt Pennell"/>
    <s v="Brian Meyer"/>
    <s v="helpdesk@aj81.net"/>
    <s v="618-833-8502"/>
    <s v="Anna-Jonesboro High School"/>
    <s v="608 S Main St"/>
    <s v="Anna"/>
    <s v="IL"/>
    <s v="62906"/>
    <s v="Illinois Century Network POP"/>
    <m/>
    <m/>
    <m/>
    <m/>
    <m/>
    <s v="2023"/>
    <s v="First Order"/>
    <s v="Last Mile"/>
    <n v="0"/>
    <n v="0"/>
    <n v="1104"/>
    <n v="0"/>
    <n v="13248"/>
    <x v="0"/>
  </r>
  <r>
    <x v="0"/>
    <n v="11"/>
    <n v="1"/>
    <s v="AT&amp;T"/>
    <s v="ASKRFN001316LB"/>
    <s v="ANTIOCH SCHOOL DISTRICT 34"/>
    <s v="135205"/>
    <x v="11"/>
    <s v="1 Gbps"/>
    <s v="1 Gbps"/>
    <s v="No Change"/>
    <d v="2023-07-01T00:00:00"/>
    <s v="2"/>
    <s v="Dave Chesney"/>
    <s v="Dan Ocenas"/>
    <s v="docenas@antioch34.com"/>
    <s v="847-838-8267"/>
    <s v="Antioch Upper Grade School"/>
    <s v="800 Highview Dr"/>
    <s v="Antioch"/>
    <s v="IL"/>
    <s v="60002"/>
    <s v="Illinois Century Network POP"/>
    <m/>
    <m/>
    <m/>
    <m/>
    <s v="1201"/>
    <s v="2023"/>
    <s v="Reorder"/>
    <s v="Last Mile"/>
    <n v="0"/>
    <n v="0"/>
    <n v="481"/>
    <n v="0"/>
    <n v="5772"/>
    <x v="0"/>
  </r>
  <r>
    <x v="0"/>
    <n v="642"/>
    <n v="2"/>
    <s v="AT&amp;T"/>
    <s v="ASKSFN000194LB"/>
    <s v="ANTIOCH SCHOOL DISTRICT 34"/>
    <s v="135205"/>
    <x v="11"/>
    <s v="2 Gbps"/>
    <s v="2 Gbps"/>
    <s v="No Change"/>
    <d v="2023-07-01T00:00:00"/>
    <s v="2"/>
    <s v="Dave Chesney"/>
    <s v="Dan Ocenas"/>
    <s v="docenas@antioch34.com"/>
    <s v="847-838-8267"/>
    <s v="District Office"/>
    <s v="964 Spafford St"/>
    <s v="Antioch"/>
    <s v="IL"/>
    <s v="60002"/>
    <s v="Illinois Century Network POP"/>
    <m/>
    <m/>
    <m/>
    <m/>
    <s v="1289"/>
    <s v="2023"/>
    <s v="Reorder"/>
    <s v="Last Mile"/>
    <n v="0"/>
    <n v="0"/>
    <n v="487.35"/>
    <n v="0"/>
    <n v="5848.2000000000007"/>
    <x v="0"/>
  </r>
  <r>
    <x v="0"/>
    <n v="12"/>
    <n v="1"/>
    <s v="AT&amp;T"/>
    <s v="ASKSFN000101LB"/>
    <s v="APTAKISIC-TRIPP CCSD #102"/>
    <s v="135336"/>
    <x v="12"/>
    <s v="10 Gbps"/>
    <s v="10 Gbps"/>
    <s v="No Change"/>
    <d v="2023-07-01T00:00:00"/>
    <s v="2"/>
    <s v="Dave Chesney"/>
    <s v="Tom Donovan"/>
    <s v="tdonovan@d102.org"/>
    <s v="847-353-5650"/>
    <s v="Aptakisic Junior High School"/>
    <s v="1231 Weiland Rd"/>
    <s v="Buffalo Grove"/>
    <s v="IL"/>
    <s v="60089"/>
    <s v="Illinois Century Network POP"/>
    <m/>
    <m/>
    <m/>
    <m/>
    <s v="1175"/>
    <s v="2023"/>
    <s v="Reorder"/>
    <s v="Last Mile"/>
    <n v="0"/>
    <n v="0"/>
    <n v="933"/>
    <n v="0"/>
    <n v="11196"/>
    <x v="0"/>
  </r>
  <r>
    <x v="0"/>
    <n v="13"/>
    <n v="1"/>
    <s v="Comcast"/>
    <s v="22VLXP117622CBCL."/>
    <s v="APTAKISIC-TRIPP CCSD #102"/>
    <s v="135336"/>
    <x v="12"/>
    <s v="2 Gbps"/>
    <s v="2 Gbps"/>
    <s v="No Change"/>
    <d v="2023-07-01T00:00:00"/>
    <s v="2"/>
    <s v="Dave Chesney"/>
    <s v="Tom Donovan"/>
    <s v="tdonovan@d102.org"/>
    <s v="847-353-5650"/>
    <s v="Aptakisic Junior High School"/>
    <s v="1231 Weiland Rd"/>
    <s v="Buffalo Grove"/>
    <s v="IL"/>
    <s v="60089"/>
    <s v="Earl Pritchett School"/>
    <s v="200 Horatio Blvd"/>
    <s v="Buffalo Grove"/>
    <s v="IL"/>
    <s v="60089"/>
    <s v="1180"/>
    <s v="2023"/>
    <s v="Reorder"/>
    <s v="WAN"/>
    <n v="0"/>
    <n v="0"/>
    <n v="895"/>
    <n v="0"/>
    <n v="10740"/>
    <x v="0"/>
  </r>
  <r>
    <x v="0"/>
    <n v="14"/>
    <n v="1"/>
    <s v="Comcast"/>
    <s v="22VLXP117602CBCL"/>
    <s v="APTAKISIC-TRIPP CCSD #102"/>
    <s v="135336"/>
    <x v="12"/>
    <s v="2 Gbps"/>
    <s v="2 Gbps"/>
    <s v="No Change"/>
    <d v="2023-07-01T00:00:00"/>
    <s v="2"/>
    <s v="Dave Chesney"/>
    <s v="Tom Donovan"/>
    <s v="tdonovan@d102.org"/>
    <s v="847-353-5650"/>
    <s v="Aptakisic Junior High School"/>
    <s v="1231 Weiland Rd"/>
    <s v="Buffalo Grove"/>
    <s v="IL"/>
    <s v="60089"/>
    <s v="Tripp School"/>
    <s v="850 Highland Grove Rd"/>
    <s v="Buffalo Grove"/>
    <s v="IL"/>
    <s v="60089"/>
    <m/>
    <s v="2023"/>
    <s v="Reorder"/>
    <s v="WAN"/>
    <n v="0"/>
    <n v="0"/>
    <n v="895"/>
    <n v="0"/>
    <n v="10740"/>
    <x v="0"/>
  </r>
  <r>
    <x v="0"/>
    <n v="15"/>
    <n v="1"/>
    <s v="Comcast"/>
    <s v="22VLXP117621CBCL"/>
    <s v="APTAKISIC-TRIPP CCSD #102"/>
    <s v="135336"/>
    <x v="12"/>
    <s v="2 Gbps"/>
    <s v="2 Gbps"/>
    <s v="No Change"/>
    <d v="2023-07-01T00:00:00"/>
    <s v="2"/>
    <s v="Dave Chesney"/>
    <s v="Tom Donovan"/>
    <s v="tdonovan@d102.org"/>
    <s v="847-353-5650"/>
    <s v="Aptakisic Junior High School"/>
    <s v="1231 Weiland Rd"/>
    <s v="Buffalo Grove"/>
    <s v="IL"/>
    <s v="60089"/>
    <s v="Meridian School"/>
    <s v="2195 Brandywyn Ln"/>
    <s v="Buffalo Grove"/>
    <s v="IL"/>
    <s v="60089"/>
    <m/>
    <s v="2023"/>
    <s v="Reorder"/>
    <s v="WAN"/>
    <n v="0"/>
    <n v="0"/>
    <n v="895"/>
    <n v="0"/>
    <n v="10740"/>
    <x v="0"/>
  </r>
  <r>
    <x v="0"/>
    <n v="643"/>
    <n v="2"/>
    <s v="MCC Network Services"/>
    <m/>
    <s v="ARGENTA-OREANA COMM UNIT SCH 1"/>
    <s v="136616"/>
    <x v="13"/>
    <s v="2 Gbps"/>
    <s v="2 Gbps"/>
    <s v="No Change"/>
    <d v="2023-07-01T00:00:00"/>
    <s v="7"/>
    <s v="Richard Mann"/>
    <s v="TOM ALTIG"/>
    <s v="taltig@argenta-oreana.org"/>
    <s v="217-795-2313 x1214"/>
    <s v="Argenta-Oreana Elementary School"/>
    <s v="400 W South St"/>
    <s v="Oreana"/>
    <s v="IL"/>
    <s v="62554"/>
    <s v="Argenta-Oreana High School"/>
    <s v="500 N Main St"/>
    <s v="Argenta"/>
    <s v="IL"/>
    <s v="62501"/>
    <s v="TBD"/>
    <s v="2023"/>
    <s v="Reorder"/>
    <s v="WAN"/>
    <n v="0"/>
    <n v="0"/>
    <n v="2500"/>
    <n v="0"/>
    <n v="30000"/>
    <x v="0"/>
  </r>
  <r>
    <x v="0"/>
    <n v="644"/>
    <n v="2"/>
    <s v="MCC Network Services"/>
    <m/>
    <s v="ARGENTA-OREANA COMM UNIT SCH 1"/>
    <s v="136616"/>
    <x v="13"/>
    <s v="2 Gbps"/>
    <s v="2 Gbps"/>
    <s v="No Change"/>
    <d v="2023-07-01T00:00:00"/>
    <s v="7"/>
    <s v="Richard Mann"/>
    <s v="TOM ALTIG"/>
    <s v="taltig@argenta-oreana.org"/>
    <s v="217-795-2313 x1214"/>
    <s v="Argenta-Oreana Elementary School"/>
    <s v="400 W South St"/>
    <s v="Oreana"/>
    <s v="IL"/>
    <s v="62554"/>
    <s v="Illinois Century Network POP"/>
    <m/>
    <m/>
    <m/>
    <m/>
    <m/>
    <s v="2023"/>
    <s v="Reorder"/>
    <s v="Last Mile"/>
    <n v="0"/>
    <n v="0"/>
    <n v="2500"/>
    <n v="0"/>
    <n v="30000"/>
    <x v="0"/>
  </r>
  <r>
    <x v="0"/>
    <n v="1039"/>
    <n v="3"/>
    <s v="Comcast"/>
    <m/>
    <s v="ARGO COMM HIGH SCHOOL DIST 217"/>
    <s v="135663"/>
    <x v="14"/>
    <s v="4 Gbps"/>
    <s v="4 Gbps"/>
    <s v="No Change"/>
    <d v="2023-07-01T00:00:00"/>
    <s v="1"/>
    <s v="Wesley Rozanski"/>
    <s v="Nick Simov"/>
    <s v="nsimov@argohs.net"/>
    <s v="708-467-5527"/>
    <s v="Argo Community High School"/>
    <s v="7329 W 63rd St"/>
    <s v="Summit Argo"/>
    <s v="IL"/>
    <s v="60501"/>
    <s v="Illinois Century Network POP"/>
    <m/>
    <m/>
    <m/>
    <m/>
    <s v="1386"/>
    <s v="2023"/>
    <s v="Reorder"/>
    <s v="Last Mile"/>
    <n v="0"/>
    <n v="0"/>
    <n v="549"/>
    <n v="0"/>
    <n v="6588"/>
    <x v="0"/>
  </r>
  <r>
    <x v="0"/>
    <n v="16"/>
    <n v="1"/>
    <s v="Comcast"/>
    <s v="22KGGS043117CBCL"/>
    <s v="ARLINGTON HEIGHTS SCH DIST 25"/>
    <s v="135210"/>
    <x v="15"/>
    <s v="10 Gbps"/>
    <s v="10 Gbps"/>
    <s v="No Change"/>
    <d v="2023-07-01T00:00:00"/>
    <s v="2"/>
    <s v="Mohammed Mudassiruddin"/>
    <s v="Brad Katz"/>
    <s v="bkatz@sd25.org"/>
    <m/>
    <s v="ARLINGTON HEIGHTS SD 25 ADMIN BLDG"/>
    <s v="1200 S. DUNTON AVE."/>
    <s v="ARLINGTON HEIGHTS"/>
    <s v="IL"/>
    <s v="60005"/>
    <s v="South Middle School"/>
    <s v="400 S HIGHLAND AVE"/>
    <s v="ARLINGTON HTS"/>
    <s v="IL"/>
    <s v="60005"/>
    <m/>
    <s v="2023"/>
    <s v="Reorder"/>
    <s v="WAN"/>
    <n v="0"/>
    <n v="0"/>
    <n v="1295"/>
    <n v="0"/>
    <n v="15540"/>
    <x v="0"/>
  </r>
  <r>
    <x v="0"/>
    <n v="17"/>
    <n v="1"/>
    <s v="Comcast"/>
    <s v="22KGGS043102CBCL"/>
    <s v="ARLINGTON HEIGHTS SCH DIST 25"/>
    <s v="135210"/>
    <x v="15"/>
    <s v="10 Gbps"/>
    <s v="10 Gbps"/>
    <s v="No Change"/>
    <d v="2023-07-01T00:00:00"/>
    <s v="2"/>
    <s v="Mohammed Mudassiruddin"/>
    <s v="Brad Katz"/>
    <s v="bkatz@sd25.org"/>
    <m/>
    <s v="ARLINGTON HEIGHTS SD 25 FACILITIES MGMT"/>
    <s v="1101 E MINER ST"/>
    <s v="ARLINGTON HEIGHTS"/>
    <s v="IL"/>
    <s v="60004"/>
    <s v="South Middle School"/>
    <s v="400 S HIGHLAND AVE"/>
    <s v="ARLINGTON HTS"/>
    <s v="IL"/>
    <s v="60005"/>
    <m/>
    <s v="2023"/>
    <s v="Reorder"/>
    <s v="WAN"/>
    <n v="0"/>
    <n v="0"/>
    <n v="1295"/>
    <n v="0"/>
    <n v="15540"/>
    <x v="0"/>
  </r>
  <r>
    <x v="0"/>
    <n v="18"/>
    <n v="1"/>
    <s v="Comcast"/>
    <s v="22KGGS043067CBCL"/>
    <s v="ARLINGTON HEIGHTS SCH DIST 25"/>
    <s v="135210"/>
    <x v="15"/>
    <s v="10 Gbps"/>
    <s v="10 Gbps"/>
    <s v="No Change"/>
    <d v="2023-07-01T00:00:00"/>
    <s v="2"/>
    <s v="Mohammed Mudassiruddin"/>
    <s v="Brad Katz"/>
    <s v="bkatz@sd25.org"/>
    <m/>
    <s v="Thomas Middle School"/>
    <s v="1430 N Belmont Ave"/>
    <s v="Arlington Hts"/>
    <s v="IL"/>
    <s v="60004"/>
    <s v="South Middle School"/>
    <s v="400 S HIGHLAND AVE"/>
    <s v="ARLINGTON HTS"/>
    <s v="IL"/>
    <s v="60005"/>
    <m/>
    <s v="2023"/>
    <s v="Reorder"/>
    <s v="WAN"/>
    <n v="0"/>
    <n v="0"/>
    <n v="1295"/>
    <n v="0"/>
    <n v="15540"/>
    <x v="0"/>
  </r>
  <r>
    <x v="0"/>
    <n v="19"/>
    <n v="1"/>
    <s v="Comcast"/>
    <s v="22KGGS043115CBCL"/>
    <s v="ARLINGTON HEIGHTS SCH DIST 25"/>
    <s v="135210"/>
    <x v="15"/>
    <s v="10 Gbps"/>
    <s v="10 Gbps"/>
    <s v="No Change"/>
    <d v="2023-07-01T00:00:00"/>
    <s v="2"/>
    <s v="Mohammed Mudassiruddin"/>
    <s v="Brad Katz"/>
    <s v="bkatz@sd25.org"/>
    <m/>
    <s v="Greenbrier Elem School"/>
    <s v="2330 N Verde Dr"/>
    <s v="Arlington Hts"/>
    <s v="IL"/>
    <s v="60004"/>
    <s v="South Middle School"/>
    <s v="400 S HIGHLAND AVE"/>
    <s v="ARLINGTON HTS"/>
    <s v="IL"/>
    <s v="60005"/>
    <m/>
    <s v="2023"/>
    <s v="Reorder"/>
    <s v="WAN"/>
    <n v="0"/>
    <n v="0"/>
    <n v="1295"/>
    <n v="0"/>
    <n v="15540"/>
    <x v="0"/>
  </r>
  <r>
    <x v="0"/>
    <n v="20"/>
    <n v="1"/>
    <s v="Comcast"/>
    <s v="22KGGS043095CBCL"/>
    <s v="ARLINGTON HEIGHTS SCH DIST 25"/>
    <s v="135210"/>
    <x v="15"/>
    <s v="10 Gbps"/>
    <s v="10 Gbps"/>
    <s v="No Change"/>
    <d v="2023-07-01T00:00:00"/>
    <s v="2"/>
    <s v="Mohammed Mudassiruddin"/>
    <s v="Brad Katz"/>
    <s v="bkatz@sd25.org"/>
    <m/>
    <s v="Ivy Hill Elem School"/>
    <s v="2211 N Burke Dr"/>
    <s v="Arlington Hts"/>
    <s v="IL"/>
    <s v="60004"/>
    <s v="South Middle School"/>
    <s v="400 S HIGHLAND AVE"/>
    <s v="ARLINGTON HTS"/>
    <s v="IL"/>
    <s v="60005"/>
    <m/>
    <s v="2023"/>
    <s v="Reorder"/>
    <s v="WAN"/>
    <n v="0"/>
    <n v="0"/>
    <n v="1295"/>
    <n v="0"/>
    <n v="15540"/>
    <x v="0"/>
  </r>
  <r>
    <x v="0"/>
    <n v="21"/>
    <n v="1"/>
    <s v="Comcast"/>
    <s v="22KGGS043119CBCL"/>
    <s v="ARLINGTON HEIGHTS SCH DIST 25"/>
    <s v="135210"/>
    <x v="15"/>
    <s v="10 Gbps"/>
    <s v="10 Gbps"/>
    <s v="No Change"/>
    <d v="2023-07-01T00:00:00"/>
    <s v="2"/>
    <s v="Mohammed Mudassiruddin"/>
    <s v="Brad Katz"/>
    <s v="bkatz@sd25.org"/>
    <m/>
    <s v="Patton Elem School"/>
    <s v="1616 N Patton Ave"/>
    <s v="Arlington Hts"/>
    <s v="IL"/>
    <s v="60004"/>
    <s v="South Middle School"/>
    <s v="400 S HIGHLAND AVE"/>
    <s v="ARLINGTON HTS"/>
    <s v="IL"/>
    <s v="60005"/>
    <m/>
    <s v="2023"/>
    <s v="Reorder"/>
    <s v="WAN"/>
    <n v="0"/>
    <n v="0"/>
    <n v="1295"/>
    <n v="0"/>
    <n v="15540"/>
    <x v="0"/>
  </r>
  <r>
    <x v="0"/>
    <n v="22"/>
    <n v="1"/>
    <s v="Comcast"/>
    <s v="22KGGS043108CBCL"/>
    <s v="ARLINGTON HEIGHTS SCH DIST 25"/>
    <s v="135210"/>
    <x v="15"/>
    <s v="10 Gbps"/>
    <s v="10 Gbps"/>
    <s v="No Change"/>
    <d v="2023-07-01T00:00:00"/>
    <s v="2"/>
    <s v="Mohammed Mudassiruddin"/>
    <s v="Brad Katz"/>
    <s v="bkatz@sd25.org"/>
    <m/>
    <s v="Olive-Mary Stitt School"/>
    <s v="303 E Olive St"/>
    <s v="Arlington Hts"/>
    <s v="IL"/>
    <s v="60004"/>
    <s v="South Middle School"/>
    <s v="400 S HIGHLAND AVE"/>
    <s v="ARLINGTON HTS"/>
    <s v="IL"/>
    <s v="60005"/>
    <m/>
    <s v="2023"/>
    <s v="Reorder"/>
    <s v="WAN"/>
    <n v="0"/>
    <n v="0"/>
    <n v="1295"/>
    <n v="0"/>
    <n v="15540"/>
    <x v="0"/>
  </r>
  <r>
    <x v="0"/>
    <n v="23"/>
    <n v="1"/>
    <s v="Comcast"/>
    <s v="22KGGS043074CBCL"/>
    <s v="ARLINGTON HEIGHTS SCH DIST 25"/>
    <s v="135210"/>
    <x v="15"/>
    <s v="10 Gbps"/>
    <s v="10 Gbps"/>
    <s v="No Change"/>
    <d v="2023-07-01T00:00:00"/>
    <s v="2"/>
    <s v="Mohammed Mudassiruddin"/>
    <s v="Brad Katz"/>
    <s v="bkatz@sd25.org"/>
    <m/>
    <s v="Windsor Elementary School"/>
    <s v="1315 E Miner St"/>
    <s v="Arlington Hts"/>
    <s v="IL"/>
    <s v="60004"/>
    <s v="South Middle School"/>
    <s v="400 S HIGHLAND AVE"/>
    <s v="ARLINGTON HTS"/>
    <s v="IL"/>
    <s v="60005"/>
    <m/>
    <s v="2023"/>
    <s v="Reorder"/>
    <s v="WAN"/>
    <n v="0"/>
    <n v="0"/>
    <n v="1295"/>
    <n v="0"/>
    <n v="15540"/>
    <x v="0"/>
  </r>
  <r>
    <x v="0"/>
    <n v="24"/>
    <n v="1"/>
    <s v="AT&amp;T"/>
    <s v="ASKSFN000100LB"/>
    <s v="ARLINGTON HEIGHTS SCH DIST 25"/>
    <s v="135210"/>
    <x v="15"/>
    <s v="4 Gbps"/>
    <s v="4 Gbps"/>
    <s v="No Change"/>
    <d v="2023-07-01T00:00:00"/>
    <s v="2"/>
    <s v="Mohammed Mudassiruddin"/>
    <s v="Brad Katz"/>
    <s v="bkatz@sd25.org"/>
    <m/>
    <s v="South Middle School"/>
    <s v="400 S HIGHLAND AVE"/>
    <s v="Arlington Hts"/>
    <s v="IL"/>
    <s v="60005"/>
    <s v="Illinois Century Network POP"/>
    <m/>
    <m/>
    <m/>
    <m/>
    <s v="1180"/>
    <s v="2023"/>
    <s v="Reorder"/>
    <s v="Last Mile"/>
    <n v="0"/>
    <n v="0"/>
    <n v="718"/>
    <n v="0"/>
    <n v="8616"/>
    <x v="0"/>
  </r>
  <r>
    <x v="0"/>
    <n v="25"/>
    <n v="1"/>
    <s v="Comcast"/>
    <s v="22KGGS043079CBCL"/>
    <s v="ARLINGTON HEIGHTS SCH DIST 25"/>
    <s v="135210"/>
    <x v="15"/>
    <s v="10 Gbps"/>
    <s v="10 Gbps"/>
    <s v="No Change"/>
    <d v="2023-07-01T00:00:00"/>
    <s v="2"/>
    <s v="Mohammed Mudassiruddin"/>
    <s v="Brad Katz"/>
    <s v="bkatz@sd25.org"/>
    <m/>
    <s v="Westgate Elem School"/>
    <s v="500 S Dwyer Ave"/>
    <s v="Arlington Hts"/>
    <s v="IL"/>
    <s v="60005"/>
    <s v="South Middle School"/>
    <s v="400 S HIGHLAND AVE"/>
    <s v="ARLINGTON HTS"/>
    <s v="IL"/>
    <s v="60005"/>
    <m/>
    <s v="2023"/>
    <s v="Reorder"/>
    <s v="WAN"/>
    <n v="0"/>
    <n v="0"/>
    <n v="1295"/>
    <n v="0"/>
    <n v="15540"/>
    <x v="0"/>
  </r>
  <r>
    <x v="0"/>
    <n v="26"/>
    <n v="1"/>
    <s v="Comcast"/>
    <s v="22KGGS043113CBCL"/>
    <s v="ARLINGTON HEIGHTS SCH DIST 25"/>
    <s v="135210"/>
    <x v="15"/>
    <s v="10 Gbps"/>
    <s v="10 Gbps"/>
    <s v="No Change"/>
    <d v="2023-07-01T00:00:00"/>
    <s v="2"/>
    <s v="Mohammed Mudassiruddin"/>
    <s v="Brad Katz"/>
    <s v="bkatz@sd25.org"/>
    <m/>
    <s v="Dryden Elem School"/>
    <s v="722 S Dryden Pl"/>
    <s v="Arlington Hts"/>
    <s v="IL"/>
    <s v="60005"/>
    <s v="South Middle School"/>
    <s v="400 S HIGHLAND AVE"/>
    <s v="ARLINGTON HTS"/>
    <s v="IL"/>
    <s v="60005"/>
    <m/>
    <s v="2023"/>
    <s v="Reorder"/>
    <s v="WAN"/>
    <n v="0"/>
    <n v="0"/>
    <n v="1295"/>
    <n v="0"/>
    <n v="15540"/>
    <x v="0"/>
  </r>
  <r>
    <x v="0"/>
    <n v="1040"/>
    <n v="3"/>
    <s v="MCC Network Services"/>
    <s v="MCC0945-8863-VPN-D-O"/>
    <s v="ARMSTRONG TWP HIGH SCH DIS 225"/>
    <s v="136259"/>
    <x v="16"/>
    <s v="1 Gbps"/>
    <s v="250 Mbps"/>
    <s v="Change"/>
    <d v="2023-07-01T00:00:00"/>
    <s v="7"/>
    <s v="Richard Mann"/>
    <s v="DARREN LOSCHEN"/>
    <s v="darrenl@aths225.org"/>
    <s v="217-569-2122"/>
    <s v="Armstrong High School"/>
    <s v="30474 Smith"/>
    <s v="Armstrong"/>
    <s v="IL"/>
    <s v="61812"/>
    <s v="Illinois Century Network POP"/>
    <m/>
    <m/>
    <m/>
    <m/>
    <m/>
    <s v="2023"/>
    <s v="Reorder"/>
    <s v="Last Mile"/>
    <n v="0"/>
    <n v="0"/>
    <n v="900"/>
    <n v="0"/>
    <n v="10800"/>
    <x v="0"/>
  </r>
  <r>
    <x v="2"/>
    <n v="1041"/>
    <n v="3"/>
    <s v="Comcast"/>
    <m/>
    <s v="Art In Motion"/>
    <m/>
    <x v="17"/>
    <s v="1 Gbps"/>
    <s v="1 Gbps"/>
    <s v="No Change"/>
    <d v="2023-07-01T00:00:00"/>
    <s v="1"/>
    <s v="Taushif Malle"/>
    <s v="Richard McDonald"/>
    <s v="rmcdonald@distinctiveschools.org"/>
    <s v="773.820.9197"/>
    <s v="Art In Motion"/>
    <s v="7415 S East End Ave,"/>
    <s v="Chicago"/>
    <s v="IL"/>
    <s v="60649"/>
    <s v="Illinois Century Network POP"/>
    <m/>
    <m/>
    <m/>
    <m/>
    <s v="1413"/>
    <s v="2023"/>
    <s v="Reorder"/>
    <s v="Last Mile"/>
    <n v="0"/>
    <n v="0"/>
    <n v="349"/>
    <n v="0"/>
    <n v="4188"/>
    <x v="0"/>
  </r>
  <r>
    <x v="0"/>
    <n v="5091"/>
    <n v="4"/>
    <s v="Consolidated Communications"/>
    <m/>
    <s v="ARTHUR C U SCHOOL DISTRICT 305"/>
    <s v="136322"/>
    <x v="18"/>
    <s v="1 Gbps"/>
    <m/>
    <s v="New Circuit"/>
    <d v="2023-07-01T00:00:00"/>
    <s v="8"/>
    <s v="Richard Mann"/>
    <s v="AMANDA ROMINE"/>
    <s v="romineam@cusd305.org"/>
    <s v="217-543-2511"/>
    <s v="Arthur-Lovington-Atwood-Hammond High School"/>
    <s v="301 E Columbia St"/>
    <s v="Arthur"/>
    <s v="IL"/>
    <s v="61911"/>
    <s v="Illinois Century Network POP"/>
    <m/>
    <m/>
    <m/>
    <m/>
    <m/>
    <s v="2023"/>
    <s v="First Order"/>
    <s v="Last Mile"/>
    <n v="0"/>
    <n v="0"/>
    <n v="525"/>
    <n v="0"/>
    <n v="6300"/>
    <x v="0"/>
  </r>
  <r>
    <x v="0"/>
    <n v="5092"/>
    <n v="4"/>
    <s v="Consolidated Communications"/>
    <m/>
    <s v="ARTHUR C U SCHOOL DISTRICT 305"/>
    <s v="136322"/>
    <x v="18"/>
    <s v="1 Gbps"/>
    <m/>
    <s v="New Circuit"/>
    <d v="2023-07-01T00:00:00"/>
    <s v="8"/>
    <s v="Richard Mann"/>
    <s v="AMANDA ROMINE"/>
    <s v="romineam@cusd305.org"/>
    <s v="217-543-2511"/>
    <s v="Arthur-Lovington-Atwood-Hammond High School"/>
    <s v="301 E Columbia St"/>
    <s v="Arthur"/>
    <s v="IL"/>
    <s v="61911"/>
    <s v="Arthur Grade School"/>
    <s v="126 E Lincoln St"/>
    <s v="Arthur"/>
    <s v="IL"/>
    <s v="61911"/>
    <m/>
    <s v="2023"/>
    <s v="First Order"/>
    <s v="WAN"/>
    <n v="0"/>
    <n v="0"/>
    <n v="525"/>
    <n v="0"/>
    <n v="6300"/>
    <x v="0"/>
  </r>
  <r>
    <x v="0"/>
    <n v="5093"/>
    <n v="4"/>
    <s v="Consolidated Communications"/>
    <m/>
    <s v="ARTHUR C U SCHOOL DISTRICT 305"/>
    <s v="136322"/>
    <x v="18"/>
    <s v="1 Gbps"/>
    <m/>
    <s v="New Circuit"/>
    <d v="2023-07-01T00:00:00"/>
    <s v="8"/>
    <s v="Richard Mann"/>
    <s v="AMANDA ROMINE"/>
    <s v="romineam@cusd305.org"/>
    <s v="217-543-2511"/>
    <s v="Arthur-Lovington-Atwood-Hammond High School"/>
    <s v="301 E Columbia St"/>
    <s v="Arthur"/>
    <s v="IL"/>
    <s v="61911"/>
    <s v="Atwood-Hammond Grade School"/>
    <s v="316 N Illinois St"/>
    <s v="Atwood"/>
    <s v="IL"/>
    <s v="61913"/>
    <m/>
    <s v="2023"/>
    <s v="First Order"/>
    <s v="WAN"/>
    <n v="0"/>
    <n v="0"/>
    <n v="525"/>
    <n v="0"/>
    <n v="6300"/>
    <x v="0"/>
  </r>
  <r>
    <x v="0"/>
    <n v="5261"/>
    <n v="4"/>
    <s v="Delta Communications"/>
    <m/>
    <s v="ASHLEY COMM CONS SCH DIST 15"/>
    <s v="136717"/>
    <x v="19"/>
    <s v="1 Gbps"/>
    <m/>
    <s v="New Circuit"/>
    <d v="2023-07-01T00:00:00"/>
    <s v="8"/>
    <s v="Matt Pennell"/>
    <m/>
    <m/>
    <m/>
    <s v="Ashley Com Consolidated School"/>
    <s v="450 N 3rd St"/>
    <s v="Ashley"/>
    <s v="IL"/>
    <s v="62808"/>
    <s v="Illinois Century Network POP"/>
    <m/>
    <m/>
    <m/>
    <m/>
    <m/>
    <s v="2023"/>
    <s v="First Order"/>
    <s v="Last Mile"/>
    <n v="0"/>
    <n v="0"/>
    <n v="1104"/>
    <n v="0"/>
    <n v="13248"/>
    <x v="0"/>
  </r>
  <r>
    <x v="0"/>
    <n v="27"/>
    <n v="1"/>
    <s v="Frontier North, Inc"/>
    <s v="30L1XN719125FTNC"/>
    <s v="ASHTON FRANKLIN CENTER COMM UNIT SCH DIST 275"/>
    <s v="135836"/>
    <x v="20"/>
    <s v="1 Gbps"/>
    <s v="1 Gbps"/>
    <s v="No Change"/>
    <d v="2023-07-01T00:00:00"/>
    <s v="5"/>
    <s v="Kim Fisk"/>
    <s v="Joe Gleissner"/>
    <s v="jgleissner@afcschools.net"/>
    <s v="815-453-7461"/>
    <s v="Ashton-Franklin Center HS"/>
    <s v="611 Western Ave"/>
    <s v="Ashton"/>
    <s v="IL"/>
    <s v="61006"/>
    <s v="Illinois Century Network POP"/>
    <m/>
    <m/>
    <m/>
    <m/>
    <s v="374"/>
    <s v="2023"/>
    <s v="Reorder"/>
    <s v="Last Mile"/>
    <n v="0"/>
    <n v="0"/>
    <n v="1035"/>
    <n v="0"/>
    <n v="12420"/>
    <x v="0"/>
  </r>
  <r>
    <x v="0"/>
    <n v="28"/>
    <n v="1"/>
    <s v="Frontier North, Inc"/>
    <s v="30L1XN719180FTNC"/>
    <s v="ASHTON FRANKLIN CENTER COMM UNIT SCH DIST 275"/>
    <s v="135836"/>
    <x v="20"/>
    <s v="1 Gbps"/>
    <s v="1 Gbps"/>
    <s v="No Change"/>
    <d v="2023-07-01T00:00:00"/>
    <s v="5"/>
    <s v="Kim Fisk"/>
    <s v="Joe Gleissner"/>
    <s v="jgleissner@afcschools.net"/>
    <s v="815-453-7461"/>
    <s v="Ashton-Franklin Center Elem Sch"/>
    <s v="217 S Elm St"/>
    <s v="Franklin Grove"/>
    <s v="IL"/>
    <s v="61031"/>
    <s v="Illinois Century Network POP"/>
    <m/>
    <m/>
    <m/>
    <m/>
    <s v="432"/>
    <s v="2023"/>
    <s v="Reorder"/>
    <s v="Last Mile"/>
    <n v="0"/>
    <n v="0"/>
    <n v="1035"/>
    <n v="0"/>
    <n v="12420"/>
    <x v="0"/>
  </r>
  <r>
    <x v="3"/>
    <n v="645"/>
    <n v="2"/>
    <s v="AT&amp;T"/>
    <m/>
    <s v="Aspira District"/>
    <s v="16035377"/>
    <x v="21"/>
    <s v="1 Gbps"/>
    <s v="1 Gbps"/>
    <s v="No Change"/>
    <d v="2023-07-01T00:00:00"/>
    <s v="1"/>
    <s v="Sanjay Bhatt"/>
    <s v="Carla Peralta"/>
    <s v="cperalta@aspirail.org"/>
    <s v="773-592-6976"/>
    <s v="Aspira Business And Finance"/>
    <s v="2989 N Milwaukee Ave"/>
    <s v="Chicago"/>
    <s v="IL"/>
    <s v="60618"/>
    <s v="Illinois Century Network POP"/>
    <m/>
    <m/>
    <m/>
    <m/>
    <s v="1269"/>
    <s v="2023"/>
    <s v="Reorder"/>
    <s v="Last Mile"/>
    <n v="0"/>
    <n v="0"/>
    <n v="432.9"/>
    <n v="0"/>
    <n v="5194.7999999999993"/>
    <x v="0"/>
  </r>
  <r>
    <x v="3"/>
    <n v="646"/>
    <n v="2"/>
    <s v="Comcast"/>
    <m/>
    <s v="Aspira District"/>
    <s v="16035377"/>
    <x v="21"/>
    <s v="1 Gbps"/>
    <s v="1 Gbps"/>
    <s v="No Change"/>
    <d v="2023-07-01T00:00:00"/>
    <s v="1"/>
    <s v="Sanjay Bhatt"/>
    <s v="Abraham Gonzalez"/>
    <s v="agonzalez@aspirail.org"/>
    <s v="773-342-1502"/>
    <s v="Aspira Business And Finance"/>
    <s v="2989 N Milwaukee Ave"/>
    <s v="Chicago"/>
    <s v="IL"/>
    <s v="60618"/>
    <s v="Haugan Middle School Campus"/>
    <s v="3729 W Leland Avenue"/>
    <s v="Chicago"/>
    <s v="IL"/>
    <s v="60625"/>
    <m/>
    <s v="2023"/>
    <s v="Reorder"/>
    <s v="WAN"/>
    <n v="0"/>
    <n v="0"/>
    <n v="550"/>
    <n v="0"/>
    <n v="6600"/>
    <x v="0"/>
  </r>
  <r>
    <x v="3"/>
    <n v="647"/>
    <n v="2"/>
    <s v="Comcast"/>
    <m/>
    <s v="Aspira District"/>
    <s v="16035377"/>
    <x v="21"/>
    <s v="500 Mbps"/>
    <s v="500 Mbps"/>
    <s v="No Change"/>
    <d v="2023-07-01T00:00:00"/>
    <s v="1"/>
    <s v="Sanjay Bhatt"/>
    <s v="Abraham Gonzalez"/>
    <s v="agonzalez@aspirail.org"/>
    <s v="773-342-1502"/>
    <s v="Aspira Business And Finance"/>
    <s v="2989 N Milwaukee Ave"/>
    <s v="Chicago"/>
    <s v="IL"/>
    <s v="60618"/>
    <s v="Antonia Pantoja High School Campus"/>
    <s v="3121 N Pulaski Road"/>
    <s v="Chicago"/>
    <s v="IL"/>
    <s v="60641"/>
    <m/>
    <s v="2023"/>
    <s v="Reorder"/>
    <s v="WAN"/>
    <n v="0"/>
    <n v="0"/>
    <n v="500"/>
    <n v="0"/>
    <n v="6000"/>
    <x v="0"/>
  </r>
  <r>
    <x v="3"/>
    <n v="648"/>
    <n v="2"/>
    <s v="Comcast"/>
    <m/>
    <s v="Aspira District"/>
    <s v="16035377"/>
    <x v="21"/>
    <s v="500 Mbps"/>
    <s v="500 Mbps"/>
    <s v="No Change"/>
    <d v="2023-07-01T00:00:00"/>
    <s v="1"/>
    <s v="Sanjay Bhatt"/>
    <s v="Carla Peralta"/>
    <s v="cperalta@aspirail.org"/>
    <s v="773-592-6976"/>
    <s v="Aspira Business And Finance"/>
    <s v="2989 N Milwaukee Ave"/>
    <s v="Chicago"/>
    <s v="IL"/>
    <s v="60618"/>
    <s v="Miguel Del Valle 21st Century Youth Development Center"/>
    <s v="3909 W Fullerton Blvd"/>
    <s v="Chicago"/>
    <s v="IL"/>
    <s v="60647"/>
    <m/>
    <s v="2023"/>
    <s v="Reorder"/>
    <s v="WAN"/>
    <n v="0"/>
    <n v="0"/>
    <n v="500"/>
    <n v="0"/>
    <n v="6000"/>
    <x v="0"/>
  </r>
  <r>
    <x v="3"/>
    <n v="649"/>
    <n v="2"/>
    <s v="Comcast"/>
    <m/>
    <s v="Aspira District"/>
    <s v="16035377"/>
    <x v="21"/>
    <s v="1 Gbps"/>
    <s v="1 Gbps"/>
    <s v="No Change"/>
    <d v="2023-07-01T00:00:00"/>
    <s v="1"/>
    <s v="Sanjay Bhatt"/>
    <s v="Carla Peralta"/>
    <s v="cperalta@aspirail.org"/>
    <s v="773-592-6976"/>
    <s v="Aspira Business And Finance"/>
    <s v="2989 N Milwaukee Ave"/>
    <s v="Chicago"/>
    <s v="IL"/>
    <s v="60618"/>
    <s v="Aspira Early College High School"/>
    <s v="3986 W Barry Ave"/>
    <s v="Chicago"/>
    <s v="IL"/>
    <s v="60618"/>
    <m/>
    <s v="2023"/>
    <s v="Reorder"/>
    <s v="WAN"/>
    <n v="0"/>
    <n v="0"/>
    <n v="550"/>
    <n v="0"/>
    <n v="6600"/>
    <x v="0"/>
  </r>
  <r>
    <x v="3"/>
    <n v="650"/>
    <n v="2"/>
    <s v="AT&amp;T"/>
    <m/>
    <s v="Aspira District"/>
    <s v="16035377"/>
    <x v="21"/>
    <s v="1 Gbps"/>
    <s v="1 Gbps"/>
    <s v="No Change"/>
    <d v="2023-07-01T00:00:00"/>
    <s v="1"/>
    <s v="Sanjay Bhatt"/>
    <s v="Carla Peralta"/>
    <s v="cperalta@aspirail.org"/>
    <s v="773-592-6976"/>
    <s v="Antonia Pantoja High School Campus"/>
    <s v="3121 N Pulaski Road"/>
    <s v="Chicago"/>
    <s v="IL"/>
    <s v="60641"/>
    <s v="Illinois Century Network POP"/>
    <m/>
    <m/>
    <m/>
    <m/>
    <s v="1270"/>
    <s v="2023"/>
    <s v="Reorder"/>
    <s v="Last Mile"/>
    <n v="0"/>
    <n v="0"/>
    <n v="432.9"/>
    <n v="0"/>
    <n v="5194.7999999999993"/>
    <x v="0"/>
  </r>
  <r>
    <x v="3"/>
    <n v="651"/>
    <n v="2"/>
    <s v="AT&amp;T"/>
    <m/>
    <s v="Aspira District"/>
    <s v="16035377"/>
    <x v="21"/>
    <s v="1 Gbps"/>
    <s v="1 Gbps"/>
    <s v="No Change"/>
    <d v="2023-07-01T00:00:00"/>
    <s v="1"/>
    <s v="Sanjay Bhatt"/>
    <s v="Abraham Gonzalez"/>
    <s v="agonzalez@aspirail.org"/>
    <s v="773-342-1502"/>
    <s v="Haugan Middle School Campus"/>
    <s v="3729 W Leland Avenue"/>
    <s v="Chicago"/>
    <s v="IL"/>
    <s v="60625"/>
    <s v="Illinois Century Network POP"/>
    <m/>
    <m/>
    <m/>
    <m/>
    <s v="1271"/>
    <s v="2023"/>
    <s v="Reorder"/>
    <s v="Last Mile"/>
    <n v="0"/>
    <n v="0"/>
    <n v="432.9"/>
    <n v="0"/>
    <n v="5194.7999999999993"/>
    <x v="0"/>
  </r>
  <r>
    <x v="0"/>
    <n v="652"/>
    <n v="2"/>
    <s v="AT&amp;T"/>
    <s v="ASKSFN000195LB"/>
    <s v="ATWOOD HEIGHTS SCHOOL DIST 125"/>
    <s v="135772"/>
    <x v="22"/>
    <s v="4 Gbps"/>
    <s v="4 Gbps"/>
    <s v="No Change"/>
    <d v="2023-07-01T00:00:00"/>
    <s v="4"/>
    <s v="William L Steele"/>
    <s v="Dave Westerveld"/>
    <s v="dwesterveld@ahsd125.org"/>
    <s v="708-371-0080"/>
    <s v="Hamlin Upper Grade Center"/>
    <s v="12150 S Hamlin Ave"/>
    <s v="Alsip"/>
    <s v="IL"/>
    <s v="60803"/>
    <s v="Illinois Century Network POP"/>
    <m/>
    <m/>
    <m/>
    <m/>
    <s v="1316"/>
    <s v="2023"/>
    <s v="Reorder"/>
    <s v="Last Mile"/>
    <n v="0"/>
    <n v="0"/>
    <n v="629.85"/>
    <n v="0"/>
    <n v="7558.2000000000007"/>
    <x v="0"/>
  </r>
  <r>
    <x v="0"/>
    <n v="5015"/>
    <n v="4"/>
    <s v="AT&amp;T"/>
    <m/>
    <s v="ATWOOD HEIGHTS SCHOOL DIST 125"/>
    <s v="135772"/>
    <x v="22"/>
    <s v="4 Gbps"/>
    <m/>
    <s v="New Circuit"/>
    <d v="2023-07-01T00:00:00"/>
    <s v="4"/>
    <s v="William L Steele"/>
    <s v="Dave Westerveld"/>
    <s v="dwesterveld@ahsd125.org"/>
    <s v="708-371-0080"/>
    <s v="Meadow Lane School"/>
    <s v="11800 S Meadow Lane Dr"/>
    <s v="Merrionette Park"/>
    <s v="IL"/>
    <s v="60803"/>
    <s v="Illinois Century Network POP"/>
    <m/>
    <m/>
    <m/>
    <m/>
    <s v="1526"/>
    <s v="2023"/>
    <s v="First Order"/>
    <s v="Last Mile"/>
    <n v="0"/>
    <n v="0"/>
    <n v="478.33"/>
    <n v="0"/>
    <n v="5739.96"/>
    <x v="0"/>
  </r>
  <r>
    <x v="0"/>
    <n v="5016"/>
    <n v="4"/>
    <s v="AT&amp;T"/>
    <m/>
    <s v="ATWOOD HEIGHTS SCHOOL DIST 125"/>
    <s v="135772"/>
    <x v="22"/>
    <s v="4 Gbps"/>
    <m/>
    <s v="New Circuit"/>
    <d v="2023-07-01T00:00:00"/>
    <s v="4"/>
    <s v="William L Steele"/>
    <s v="Dave Westerveld"/>
    <s v="dwesterveld@ahsd125.org"/>
    <s v="708-371-0080"/>
    <s v="Lawn Manor School"/>
    <s v="4300 W 108th Pl"/>
    <s v="Oak Lawn"/>
    <s v="IL"/>
    <s v="60453"/>
    <s v="Illinois Century Network POP"/>
    <m/>
    <m/>
    <m/>
    <m/>
    <s v="1525"/>
    <s v="2023"/>
    <s v="First Order"/>
    <s v="Last Mile"/>
    <n v="0"/>
    <n v="0"/>
    <n v="478.33"/>
    <n v="0"/>
    <n v="5739.96"/>
    <x v="0"/>
  </r>
  <r>
    <x v="0"/>
    <n v="30"/>
    <n v="1"/>
    <s v="MCC Network Services"/>
    <m/>
    <s v="AVISTON SCHOOL DISTRICT 21"/>
    <s v="136421"/>
    <x v="23"/>
    <s v="1 Gbps"/>
    <s v="1 Gbps"/>
    <s v="No Change"/>
    <d v="2023-07-01T00:00:00"/>
    <s v="8"/>
    <s v="Phil Daniels"/>
    <s v="Phillip_R Hamil"/>
    <s v="phamil@avistonk-8.org"/>
    <s v="618-228-7245, x105"/>
    <s v="Aviston Elem School"/>
    <s v="350 S Hull St."/>
    <s v="Aviston"/>
    <s v="IL"/>
    <s v="62216"/>
    <s v="Illinois Century Network POP"/>
    <m/>
    <m/>
    <m/>
    <m/>
    <s v="1200000000"/>
    <s v="2023"/>
    <s v="Reorder"/>
    <s v="Last Mile"/>
    <n v="0"/>
    <n v="0"/>
    <n v="300"/>
    <n v="0"/>
    <n v="3600"/>
    <x v="0"/>
  </r>
  <r>
    <x v="0"/>
    <n v="1046"/>
    <n v="3"/>
    <s v="Comcast"/>
    <m/>
    <s v="AVOCA SCHOOL DISTRICT 37"/>
    <s v="135341"/>
    <x v="24"/>
    <s v="1 Gbps"/>
    <s v="1 Gbps"/>
    <s v="No Change"/>
    <d v="2023-07-01T00:00:00"/>
    <s v="2"/>
    <s v="Mohammed Mudassiruddin"/>
    <s v="Beth Haugeberg"/>
    <s v="haugebergb@avoca37.org"/>
    <s v="847-728-4160"/>
    <s v="Marie Murphy School"/>
    <s v="2921 Illinois Rd"/>
    <s v="Wilmette"/>
    <s v="IL"/>
    <s v="60091"/>
    <s v="Avoca West Elem School"/>
    <s v="235 Beech Dr"/>
    <s v="Glenview"/>
    <s v="IL"/>
    <s v="60025"/>
    <m/>
    <s v="2023"/>
    <s v="Reorder"/>
    <s v="WAN"/>
    <n v="0"/>
    <n v="0"/>
    <n v="349"/>
    <n v="0"/>
    <n v="4188"/>
    <x v="0"/>
  </r>
  <r>
    <x v="0"/>
    <n v="1047"/>
    <n v="3"/>
    <s v="Comcast"/>
    <s v="22KGGS054983CBCL"/>
    <s v="BALL-CHATHAM SCHOOL DISTRICT 5"/>
    <s v="136649"/>
    <x v="25"/>
    <s v="10 Gbps"/>
    <s v="10 Gbps"/>
    <s v="No Change"/>
    <d v="2023-07-01T00:00:00"/>
    <s v="7"/>
    <s v="Richard Mann"/>
    <s v="Josh Mulvaney"/>
    <s v="jmulvaney@bcsd5.org"/>
    <s v="217-483-2411"/>
    <s v="Glenwood High School"/>
    <s v="1501 E. Plummer Blvd"/>
    <s v="Chatham"/>
    <s v="IL"/>
    <s v="62629"/>
    <s v="Illinois Century Network POP"/>
    <m/>
    <m/>
    <m/>
    <m/>
    <s v="1348"/>
    <s v="2023"/>
    <s v="Reorder"/>
    <s v="Last Mile"/>
    <n v="0"/>
    <n v="0"/>
    <n v="629"/>
    <n v="0"/>
    <n v="7548"/>
    <x v="0"/>
  </r>
  <r>
    <x v="0"/>
    <n v="1048"/>
    <n v="3"/>
    <s v="Comcast"/>
    <s v="22KRGS081524CBCL"/>
    <s v="BANNOCKBURN SCHOOL DIST 106"/>
    <s v="135223"/>
    <x v="26"/>
    <s v="1 Gbps"/>
    <s v="1 Gbps"/>
    <s v="No Change"/>
    <d v="2023-07-01T00:00:00"/>
    <s v="2"/>
    <s v="Mohammed Mudassiruddin"/>
    <s v="Liz Loughnane"/>
    <s v="lloughnane@bannockburnschool.org"/>
    <s v="847-945-5900 ext. 2729"/>
    <s v="Bannockburn School"/>
    <s v="2165 Telegraph Rd"/>
    <s v="Bannockburn"/>
    <s v="IL"/>
    <s v="60015"/>
    <s v="Illinois Century Network POP"/>
    <m/>
    <m/>
    <m/>
    <m/>
    <s v="1414"/>
    <s v="2023"/>
    <s v="Reorder"/>
    <s v="Last Mile"/>
    <n v="0"/>
    <n v="0"/>
    <n v="349"/>
    <n v="0"/>
    <n v="4188"/>
    <x v="0"/>
  </r>
  <r>
    <x v="0"/>
    <n v="1049"/>
    <n v="3"/>
    <s v="Comcast"/>
    <s v="22KGGS056608CBCL"/>
    <s v="BARRINGTON CUSD 220"/>
    <s v="135215"/>
    <x v="27"/>
    <s v="1 Gbps"/>
    <s v="1 Gbps"/>
    <s v="No Change"/>
    <d v="2023-07-01T00:00:00"/>
    <s v="2"/>
    <s v="Dave Chesney"/>
    <s v="Russ Vander-Mey"/>
    <s v="rvandermey@barrington220.org"/>
    <s v="847.842.3563"/>
    <s v="Barrington High School"/>
    <s v="616 W Main St"/>
    <s v="Barrington"/>
    <s v="IL"/>
    <s v="60010"/>
    <s v="Barrington 220 Transitions Program"/>
    <s v="1525 S Grove Ave Unit 103"/>
    <s v="Barrington"/>
    <s v="IL"/>
    <s v="60010"/>
    <m/>
    <s v="2023"/>
    <s v="Reorder"/>
    <s v="WAN"/>
    <n v="0"/>
    <n v="0"/>
    <n v="349"/>
    <n v="0"/>
    <n v="4188"/>
    <x v="0"/>
  </r>
  <r>
    <x v="0"/>
    <n v="1050"/>
    <n v="3"/>
    <s v="Comcast"/>
    <s v="22KGGS056536CBCL"/>
    <s v="BARRINGTON CUSD 220"/>
    <s v="135215"/>
    <x v="27"/>
    <s v="10 Gbps"/>
    <s v="10 Gbps"/>
    <s v="No Change"/>
    <d v="2023-07-01T00:00:00"/>
    <s v="2"/>
    <s v="Dave Chesney"/>
    <s v="Russ Vander-Mey"/>
    <s v="rvandermey@barrington220.org"/>
    <s v="847.842.3563"/>
    <s v="Barrington High School"/>
    <s v="616 W Main St"/>
    <s v="Barrington"/>
    <s v="IL"/>
    <s v="60010"/>
    <s v="Barrington Middle Sch Station"/>
    <s v="215 Eastern Ave"/>
    <s v="Barrington"/>
    <s v="IL"/>
    <s v="60010"/>
    <m/>
    <s v="2023"/>
    <s v="Reorder"/>
    <s v="WAN"/>
    <n v="0"/>
    <n v="0"/>
    <n v="629"/>
    <n v="0"/>
    <n v="7548"/>
    <x v="0"/>
  </r>
  <r>
    <x v="0"/>
    <n v="1051"/>
    <n v="3"/>
    <s v="Comcast"/>
    <s v="22KGGS056610CBCL"/>
    <s v="BARRINGTON CUSD 220"/>
    <s v="135215"/>
    <x v="27"/>
    <s v="10 Gbps"/>
    <s v="10 Gbps"/>
    <s v="No Change"/>
    <d v="2023-07-01T00:00:00"/>
    <s v="2"/>
    <s v="Dave Chesney"/>
    <s v="Russ Vander-Mey"/>
    <s v="rvandermey@barrington220.org"/>
    <s v="847.842.3563"/>
    <s v="Barrington High School"/>
    <s v="616 W Main St"/>
    <s v="Barrington"/>
    <s v="IL"/>
    <s v="60010"/>
    <s v="Sunny Hill Elem School"/>
    <s v="2500 Helm Rd"/>
    <s v="Carpentersville"/>
    <s v="IL"/>
    <s v="60110"/>
    <m/>
    <s v="2023"/>
    <s v="Reorder"/>
    <s v="WAN"/>
    <n v="0"/>
    <n v="0"/>
    <n v="629"/>
    <n v="0"/>
    <n v="7548"/>
    <x v="0"/>
  </r>
  <r>
    <x v="0"/>
    <n v="1052"/>
    <n v="3"/>
    <s v="Comcast"/>
    <s v="22KGGS056577CBCL"/>
    <s v="BARRINGTON CUSD 220"/>
    <s v="135215"/>
    <x v="27"/>
    <s v="10 Gbps"/>
    <s v="10 Gbps"/>
    <s v="No Change"/>
    <d v="2023-07-01T00:00:00"/>
    <s v="2"/>
    <s v="Dave Chesney"/>
    <s v="Russ Vander-Mey"/>
    <s v="rvandermey@barrington220.org"/>
    <s v="847.842.3563"/>
    <s v="Barrington High School"/>
    <s v="616 W Main St"/>
    <s v="Barrington"/>
    <s v="IL"/>
    <s v="60010"/>
    <s v="Roslyn Road Elem School"/>
    <s v="224 Roslyn Rd"/>
    <s v="Barrington"/>
    <s v="IL"/>
    <s v="60010"/>
    <m/>
    <s v="2023"/>
    <s v="Reorder"/>
    <s v="WAN"/>
    <n v="0"/>
    <n v="0"/>
    <n v="629"/>
    <n v="0"/>
    <n v="7548"/>
    <x v="0"/>
  </r>
  <r>
    <x v="0"/>
    <n v="1053"/>
    <n v="3"/>
    <s v="Comcast"/>
    <s v="22KGGS056567CBCL"/>
    <s v="BARRINGTON CUSD 220"/>
    <s v="135215"/>
    <x v="27"/>
    <s v="10 Gbps"/>
    <s v="10 Gbps"/>
    <s v="No Change"/>
    <d v="2023-07-01T00:00:00"/>
    <s v="2"/>
    <s v="Dave Chesney"/>
    <s v="Russ Vander-Mey"/>
    <s v="rvandermey@barrington220.org"/>
    <s v="847.842.3563"/>
    <s v="Barrington High School"/>
    <s v="616 W Main St"/>
    <s v="Barrington"/>
    <s v="IL"/>
    <s v="60010"/>
    <s v="North Barrington Elem School"/>
    <s v="24175 N Grandview Dr"/>
    <s v="Barrington"/>
    <s v="IL"/>
    <s v="60010"/>
    <m/>
    <s v="2023"/>
    <s v="Reorder"/>
    <s v="WAN"/>
    <n v="0"/>
    <n v="0"/>
    <n v="629"/>
    <n v="0"/>
    <n v="7548"/>
    <x v="0"/>
  </r>
  <r>
    <x v="0"/>
    <n v="1054"/>
    <n v="3"/>
    <s v="Comcast"/>
    <s v="22KGGS056571CBCL"/>
    <s v="BARRINGTON CUSD 220"/>
    <s v="135215"/>
    <x v="27"/>
    <s v="10 Gbps"/>
    <s v="10 Gbps"/>
    <s v="No Change"/>
    <d v="2023-07-01T00:00:00"/>
    <s v="2"/>
    <s v="Dave Chesney"/>
    <s v="Russ Vander-Mey"/>
    <s v="rvandermey@barrington220.org"/>
    <s v="847.842.3563"/>
    <s v="Barrington High School"/>
    <s v="616 W Main St"/>
    <s v="Barrington"/>
    <s v="IL"/>
    <s v="60010"/>
    <s v="Hough Street Elem School"/>
    <s v="310 S Hough St"/>
    <s v="Barrington"/>
    <s v="IL"/>
    <s v="60010"/>
    <m/>
    <s v="2023"/>
    <s v="Reorder"/>
    <s v="WAN"/>
    <n v="0"/>
    <n v="0"/>
    <n v="629"/>
    <n v="0"/>
    <n v="7548"/>
    <x v="0"/>
  </r>
  <r>
    <x v="0"/>
    <n v="1055"/>
    <n v="3"/>
    <s v="Comcast"/>
    <s v="22KGGS056590CBCL"/>
    <s v="BARRINGTON CUSD 220"/>
    <s v="135215"/>
    <x v="27"/>
    <s v="10 Gbps"/>
    <s v="10 Gbps"/>
    <s v="No Change"/>
    <d v="2023-07-01T00:00:00"/>
    <s v="2"/>
    <s v="Dave Chesney"/>
    <s v="Russ Vander-Mey"/>
    <s v="rvandermey@barrington220.org"/>
    <s v="847.842.3563"/>
    <s v="Barrington High School"/>
    <s v="616 W Main St"/>
    <s v="Barrington"/>
    <s v="IL"/>
    <s v="60010"/>
    <s v="Grove Avenue Elem School"/>
    <s v="900 S Grove Ave"/>
    <s v="Barrington"/>
    <s v="IL"/>
    <s v="60010"/>
    <m/>
    <s v="2023"/>
    <s v="Reorder"/>
    <s v="WAN"/>
    <n v="0"/>
    <n v="0"/>
    <n v="629"/>
    <n v="0"/>
    <n v="7548"/>
    <x v="0"/>
  </r>
  <r>
    <x v="0"/>
    <n v="1056"/>
    <n v="3"/>
    <s v="Comcast"/>
    <s v="22KGGS056568CBCL"/>
    <s v="BARRINGTON CUSD 220"/>
    <s v="135215"/>
    <x v="27"/>
    <s v="10 Gbps"/>
    <s v="10 Gbps"/>
    <s v="No Change"/>
    <d v="2023-07-01T00:00:00"/>
    <s v="2"/>
    <s v="Dave Chesney"/>
    <s v="Russ Vander-Mey"/>
    <s v="rvandermey@barrington220.org"/>
    <s v="847.842.3563"/>
    <s v="Barrington High School"/>
    <s v="616 W Main St"/>
    <s v="Barrington"/>
    <s v="IL"/>
    <s v="60010"/>
    <s v="Countryside Elem School"/>
    <s v="205 W County Line Rd"/>
    <s v="Barrington"/>
    <s v="IL"/>
    <s v="60010"/>
    <m/>
    <s v="2023"/>
    <s v="Reorder"/>
    <s v="WAN"/>
    <n v="0"/>
    <n v="0"/>
    <n v="629"/>
    <n v="0"/>
    <n v="7548"/>
    <x v="0"/>
  </r>
  <r>
    <x v="0"/>
    <n v="1057"/>
    <n v="3"/>
    <s v="Comcast"/>
    <s v="22KGGS056595CBCL"/>
    <s v="BARRINGTON CUSD 220"/>
    <s v="135215"/>
    <x v="27"/>
    <s v="10 Gbps"/>
    <s v="10 Gbps"/>
    <s v="No Change"/>
    <d v="2023-07-01T00:00:00"/>
    <s v="2"/>
    <s v="Dave Chesney"/>
    <s v="Russ Vander-Mey"/>
    <s v="rvandermey@barrington220.org"/>
    <s v="847.842.3563"/>
    <s v="Barrington High School"/>
    <s v="616 W Main St"/>
    <s v="Barrington"/>
    <s v="IL"/>
    <s v="60010"/>
    <s v="Barrington Mdle Sch- Prairie Cmps"/>
    <s v="40 E Dundee Rd"/>
    <s v="Barrington"/>
    <s v="IL"/>
    <s v="60010"/>
    <m/>
    <s v="2023"/>
    <s v="Reorder"/>
    <s v="WAN"/>
    <n v="0"/>
    <n v="0"/>
    <n v="629"/>
    <n v="0"/>
    <n v="7548"/>
    <x v="0"/>
  </r>
  <r>
    <x v="0"/>
    <n v="1058"/>
    <n v="3"/>
    <s v="Comcast"/>
    <s v="22KGGS056539CBCL"/>
    <s v="BARRINGTON CUSD 220"/>
    <s v="135215"/>
    <x v="27"/>
    <s v="10 Gbps"/>
    <s v="10 Gbps"/>
    <s v="No Change"/>
    <d v="2023-07-01T00:00:00"/>
    <s v="2"/>
    <s v="Dave Chesney"/>
    <s v="Russ Vander-Mey"/>
    <s v="rvandermey@barrington220.org"/>
    <s v="847.842.3563"/>
    <s v="Barrington High School"/>
    <s v="616 W Main St"/>
    <s v="Barrington"/>
    <s v="IL"/>
    <s v="60010"/>
    <s v="Barrington 220 New D.O."/>
    <s v="515 W. Main St."/>
    <s v="Barrington"/>
    <s v="IL"/>
    <s v="60010"/>
    <m/>
    <s v="2023"/>
    <s v="Reorder"/>
    <s v="WAN"/>
    <n v="0"/>
    <n v="0"/>
    <n v="629"/>
    <n v="0"/>
    <n v="7548"/>
    <x v="0"/>
  </r>
  <r>
    <x v="0"/>
    <n v="1059"/>
    <n v="3"/>
    <s v="Comcast"/>
    <s v="22KGGS056574CBCL"/>
    <s v="BARRINGTON CUSD 220"/>
    <s v="135215"/>
    <x v="27"/>
    <s v="10 Gbps"/>
    <s v="10 Gbps"/>
    <s v="No Change"/>
    <d v="2023-07-01T00:00:00"/>
    <s v="2"/>
    <s v="Dave Chesney"/>
    <s v="Russ Vander-Mey"/>
    <s v="rvandermey@barrington220.org"/>
    <s v="847.842.3563"/>
    <s v="Barrington High School"/>
    <s v="616 W Main St"/>
    <s v="Barrington"/>
    <s v="IL"/>
    <s v="60010"/>
    <s v="Barbara B Rose Elem School"/>
    <s v="61 W Penny Rd"/>
    <s v="South Barrington"/>
    <s v="IL"/>
    <s v="60010"/>
    <m/>
    <s v="2023"/>
    <s v="Reorder"/>
    <s v="WAN"/>
    <n v="0"/>
    <n v="0"/>
    <n v="629"/>
    <n v="0"/>
    <n v="7548"/>
    <x v="0"/>
  </r>
  <r>
    <x v="0"/>
    <n v="1060"/>
    <n v="3"/>
    <s v="Comcast"/>
    <s v="22KGGS056616CBCL"/>
    <s v="BARRINGTON CUSD 220"/>
    <s v="135215"/>
    <x v="27"/>
    <s v="10 Gbps"/>
    <s v="10 Gbps"/>
    <s v="No Change"/>
    <d v="2023-07-01T00:00:00"/>
    <s v="2"/>
    <s v="Dave Chesney"/>
    <s v="Russ Vander-Mey"/>
    <s v="rvandermey@barrington220.org"/>
    <s v="847.842.3563"/>
    <s v="Barrington High School"/>
    <s v="616 W Main St"/>
    <s v="Barrington"/>
    <s v="IL"/>
    <s v="60010"/>
    <s v="Arnett C Lines Elem School"/>
    <s v="217 Eastern Ave"/>
    <s v="Barrington"/>
    <s v="IL"/>
    <s v="60010"/>
    <m/>
    <s v="2023"/>
    <s v="Reorder"/>
    <s v="WAN"/>
    <n v="0"/>
    <n v="0"/>
    <n v="629"/>
    <n v="0"/>
    <n v="7548"/>
    <x v="0"/>
  </r>
  <r>
    <x v="0"/>
    <n v="1061"/>
    <n v="3"/>
    <s v="Comcast"/>
    <s v="22KGGS054143CBCL"/>
    <s v="BARRINGTON CUSD 220"/>
    <s v="135215"/>
    <x v="27"/>
    <s v="10 Gbps"/>
    <s v="10 Gbps"/>
    <s v="No Change"/>
    <d v="2023-07-01T00:00:00"/>
    <s v="2"/>
    <s v="Dave Chesney"/>
    <s v="Russ Vander-Mey"/>
    <s v="rvandermey@barrington220.org"/>
    <s v="847.842.3563"/>
    <s v="Barrington High School"/>
    <s v="616 W Main St"/>
    <s v="Barrington"/>
    <s v="IL"/>
    <s v="60010"/>
    <s v="Illinois Century Network POP"/>
    <m/>
    <m/>
    <m/>
    <m/>
    <s v="1349"/>
    <s v="2023"/>
    <s v="Reorder"/>
    <s v="Last Mile"/>
    <n v="0"/>
    <n v="0"/>
    <n v="629"/>
    <n v="0"/>
    <n v="7548"/>
    <x v="0"/>
  </r>
  <r>
    <x v="0"/>
    <n v="681"/>
    <n v="2"/>
    <s v="AT&amp;T"/>
    <m/>
    <s v="BBCHS SD 307"/>
    <s v="135793"/>
    <x v="28"/>
    <s v="4 Gbps"/>
    <s v="4 Gbps"/>
    <s v="No Change"/>
    <d v="2023-07-01T00:00:00"/>
    <s v="4"/>
    <s v="Ryan Brault"/>
    <s v="Andy Ekhoff"/>
    <s v="aekhoff@bbchs.org"/>
    <s v="815-937-3707 x6075"/>
    <s v="BRADLEY BOURBONNAIS COMMUNITY HS"/>
    <s v="700 W North St"/>
    <s v="Bradley"/>
    <s v="IL"/>
    <s v="60915"/>
    <s v="Illinois Century Network POP"/>
    <m/>
    <m/>
    <m/>
    <m/>
    <s v="1317"/>
    <s v="2023"/>
    <s v="Reorder"/>
    <s v="Last Mile"/>
    <n v="0"/>
    <n v="0"/>
    <n v="629.85"/>
    <n v="0"/>
    <n v="7558.2000000000007"/>
    <x v="0"/>
  </r>
  <r>
    <x v="0"/>
    <n v="5355"/>
    <n v="4"/>
    <s v="AT&amp;T"/>
    <m/>
    <s v="BEACH PARK SCHOOL DISTRICT 3"/>
    <s v="135357"/>
    <x v="29"/>
    <s v="10 Gbps"/>
    <m/>
    <s v="New Circuit"/>
    <d v="2023-07-01T00:00:00"/>
    <s v="2"/>
    <s v="Dave Chesney"/>
    <m/>
    <m/>
    <m/>
    <s v="Beach Park Middle School"/>
    <s v="40667 N. Greenbay Rd."/>
    <s v="Beach Park"/>
    <s v="IL"/>
    <s v="60099"/>
    <s v="Illinois Century Network POP"/>
    <m/>
    <m/>
    <m/>
    <m/>
    <s v="1493"/>
    <s v="2023"/>
    <s v="First Order"/>
    <s v="Last Mile"/>
    <n v="0"/>
    <n v="0"/>
    <n v="575"/>
    <n v="0"/>
    <n v="6900"/>
    <x v="0"/>
  </r>
  <r>
    <x v="0"/>
    <n v="5356"/>
    <n v="4"/>
    <s v="AT&amp;T"/>
    <m/>
    <s v="BEACH PARK SCHOOL DISTRICT 3"/>
    <s v="135357"/>
    <x v="29"/>
    <s v="10 Gbps"/>
    <m/>
    <s v="New Circuit"/>
    <d v="2024-06-01T00:00:00"/>
    <s v="2"/>
    <s v="Dave Chesney"/>
    <m/>
    <m/>
    <m/>
    <s v="Beach Park Middle School"/>
    <s v="40667 N. Greenbay Rd."/>
    <s v="Beach Park"/>
    <s v="IL"/>
    <s v="60099"/>
    <s v="Howe Elementary School"/>
    <s v="10271 W Beach Rd"/>
    <s v="Beach Park"/>
    <s v="IL"/>
    <s v="60087"/>
    <m/>
    <s v="2023"/>
    <s v="First Order"/>
    <s v="WAN"/>
    <n v="0"/>
    <n v="0"/>
    <n v="575"/>
    <n v="0"/>
    <n v="6900"/>
    <x v="0"/>
  </r>
  <r>
    <x v="0"/>
    <n v="5357"/>
    <n v="4"/>
    <s v="AT&amp;T"/>
    <m/>
    <s v="BEACH PARK SCHOOL DISTRICT 3"/>
    <s v="135357"/>
    <x v="29"/>
    <s v="10 Gbps"/>
    <m/>
    <s v="New Circuit"/>
    <d v="2024-06-01T00:00:00"/>
    <s v="2"/>
    <s v="Dave Chesney"/>
    <m/>
    <m/>
    <m/>
    <s v="Beach Park Middle School"/>
    <s v="40667 N. Greenbay Rd."/>
    <s v="Beach Park"/>
    <s v="IL"/>
    <s v="60099"/>
    <s v="Kenneth Murphy School"/>
    <s v="11315 W Wadsworth Rd"/>
    <s v="Beach Park"/>
    <s v="IL"/>
    <s v="60099"/>
    <m/>
    <s v="2023"/>
    <s v="First Order"/>
    <s v="WAN"/>
    <n v="0"/>
    <n v="0"/>
    <n v="575"/>
    <n v="0"/>
    <n v="6900"/>
    <x v="0"/>
  </r>
  <r>
    <x v="0"/>
    <n v="5358"/>
    <n v="4"/>
    <s v="AT&amp;T"/>
    <m/>
    <s v="BEACH PARK SCHOOL DISTRICT 3"/>
    <s v="135357"/>
    <x v="29"/>
    <s v="10 Gbps"/>
    <m/>
    <s v="New Circuit"/>
    <d v="2024-06-01T00:00:00"/>
    <s v="2"/>
    <s v="Dave Chesney"/>
    <m/>
    <m/>
    <m/>
    <s v="Beach Park Middle School"/>
    <s v="40667 N. Greenbay Rd."/>
    <s v="Beach Park"/>
    <s v="IL"/>
    <s v="60099"/>
    <s v="Newport Elem School"/>
    <s v="15872 W 21st St"/>
    <s v="Wadsworth"/>
    <s v="IL"/>
    <s v="60083"/>
    <m/>
    <s v="2023"/>
    <s v="First Order"/>
    <s v="WAN"/>
    <n v="0"/>
    <n v="0"/>
    <n v="575"/>
    <n v="0"/>
    <n v="6900"/>
    <x v="0"/>
  </r>
  <r>
    <x v="0"/>
    <n v="5359"/>
    <n v="4"/>
    <s v="AT&amp;T"/>
    <m/>
    <s v="BEACH PARK SCHOOL DISTRICT 3"/>
    <s v="135357"/>
    <x v="29"/>
    <s v="10 Gbps"/>
    <m/>
    <s v="New Circuit"/>
    <d v="2024-06-01T00:00:00"/>
    <s v="2"/>
    <s v="Dave Chesney"/>
    <m/>
    <m/>
    <m/>
    <s v="Beach Park Middle School"/>
    <s v="40667 N. Greenbay Rd."/>
    <s v="Beach Park"/>
    <s v="IL"/>
    <s v="60099"/>
    <s v="Oak Crest School"/>
    <s v="38550 N. Lewis Ave"/>
    <s v="Beach Park"/>
    <s v="IL"/>
    <s v="60099"/>
    <m/>
    <s v="2023"/>
    <s v="First Order"/>
    <s v="WAN"/>
    <n v="0"/>
    <n v="0"/>
    <n v="575"/>
    <n v="0"/>
    <n v="6900"/>
    <x v="0"/>
  </r>
  <r>
    <x v="0"/>
    <n v="5360"/>
    <n v="4"/>
    <s v="AT&amp;T"/>
    <m/>
    <s v="BEACH PARK SCHOOL DISTRICT 3"/>
    <s v="135357"/>
    <x v="29"/>
    <s v="10 Gbps"/>
    <m/>
    <s v="New Circuit"/>
    <d v="2023-07-01T00:00:00"/>
    <s v="2"/>
    <s v="Dave Chesney"/>
    <m/>
    <m/>
    <m/>
    <s v="Kenneth Murphy School"/>
    <s v="11315 W Wadsworth Rd"/>
    <s v="Beach Park"/>
    <s v="IL"/>
    <s v="60099"/>
    <s v="Illinois Century Network POP"/>
    <m/>
    <m/>
    <m/>
    <m/>
    <s v="1494"/>
    <s v="2023"/>
    <s v="First Order"/>
    <s v="Last Mile"/>
    <n v="0"/>
    <n v="0"/>
    <n v="575"/>
    <n v="0"/>
    <n v="6900"/>
    <x v="0"/>
  </r>
  <r>
    <x v="0"/>
    <n v="32"/>
    <n v="1"/>
    <s v="AT&amp;T"/>
    <s v="ASKRFN001344LB"/>
    <s v="BEECHER CUSD 200U"/>
    <s v="135486"/>
    <x v="30"/>
    <s v="100 Mbps"/>
    <s v="100 Mbps"/>
    <s v="No Change"/>
    <d v="2023-07-01T00:00:00"/>
    <s v="4"/>
    <s v="William L Steele"/>
    <s v="Joe Duncan"/>
    <s v="jduncan@beecher200u.org"/>
    <s v="708-946-2266"/>
    <s v="BEECHER TRANSPORTATION DEPT"/>
    <s v="30200 Towncenter Rd"/>
    <s v="Beecher"/>
    <s v="IL"/>
    <s v="60401"/>
    <s v="Illinois Century Network POP"/>
    <m/>
    <m/>
    <m/>
    <m/>
    <s v="1259"/>
    <s v="2023"/>
    <s v="Reorder"/>
    <s v="Last Mile"/>
    <n v="0"/>
    <n v="0"/>
    <n v="338.37"/>
    <n v="0"/>
    <n v="4060.44"/>
    <x v="0"/>
  </r>
  <r>
    <x v="0"/>
    <n v="1063"/>
    <n v="3"/>
    <s v="Comcast"/>
    <m/>
    <s v="BEECHER CUSD 200U"/>
    <s v="135486"/>
    <x v="30"/>
    <s v="4 Gbps"/>
    <s v="4 Gbps"/>
    <s v="No Change"/>
    <d v="2023-07-01T00:00:00"/>
    <s v="4"/>
    <s v="Ryan Brault"/>
    <s v="Joe Duncan"/>
    <s v="jduncan@beecher200u.org"/>
    <s v="708-946-2266"/>
    <s v="BEECHER HIGH SCHOOL"/>
    <s v="538 Miller St"/>
    <s v="Beecher"/>
    <s v="IL"/>
    <s v="60401"/>
    <s v="Illinois Century Network POP"/>
    <m/>
    <m/>
    <m/>
    <m/>
    <s v="1387"/>
    <s v="2023"/>
    <s v="Reorder"/>
    <s v="Last Mile"/>
    <n v="0"/>
    <n v="0"/>
    <n v="549"/>
    <n v="0"/>
    <n v="6588"/>
    <x v="0"/>
  </r>
  <r>
    <x v="0"/>
    <n v="1064"/>
    <n v="4"/>
    <s v="Vero Fiber Networks"/>
    <m/>
    <s v="BEECHER CUSD 200U"/>
    <s v="135486"/>
    <x v="30"/>
    <s v="10 Gbps"/>
    <m/>
    <s v="New Circuit"/>
    <d v="2023-07-01T00:00:00"/>
    <s v="4"/>
    <s v="Ryan Brault"/>
    <s v="Joe Duncan"/>
    <s v="jduncan@beecher200u.org"/>
    <s v="708-946-2266"/>
    <s v="BEECHER JUNIOR HIGH SCHOOL"/>
    <s v="101 E Church Rd"/>
    <s v="Beecher"/>
    <s v="IL"/>
    <s v="60401"/>
    <s v="BEECHER HIGH SCHOOL"/>
    <s v="538 Miller St"/>
    <s v="Beecher"/>
    <s v="IL"/>
    <s v="60401"/>
    <m/>
    <s v="2023"/>
    <s v="First Order"/>
    <s v="WAN"/>
    <n v="0"/>
    <n v="0"/>
    <n v="3672"/>
    <n v="0"/>
    <n v="44064"/>
    <x v="0"/>
  </r>
  <r>
    <x v="0"/>
    <n v="669"/>
    <n v="2"/>
    <s v="AT&amp;T"/>
    <m/>
    <s v="BELLEVILLE TWP H S DIST 201"/>
    <s v="136434"/>
    <x v="31"/>
    <s v="1 Gbps"/>
    <s v="1 Gbps"/>
    <s v="No Change"/>
    <d v="2023-07-01T00:00:00"/>
    <s v="8"/>
    <s v="Phil Daniels"/>
    <s v="CURTIS MCKAY"/>
    <s v="cmckay@bths201.org"/>
    <s v="618-222-8200"/>
    <s v="Belleville District 201 Transportation Facility"/>
    <s v="2012 Mascoutah Ave"/>
    <s v="Belleville"/>
    <s v="IL"/>
    <s v="62220"/>
    <s v="Belleville High School-West"/>
    <s v="4063 Frank Scott Pkwy W"/>
    <s v="Belleville"/>
    <s v="IL"/>
    <s v="62223"/>
    <m/>
    <s v="2023"/>
    <s v="Reorder"/>
    <s v="WAN"/>
    <n v="0"/>
    <n v="0"/>
    <n v="432.9"/>
    <n v="432.9"/>
    <n v="10389.599999999999"/>
    <x v="0"/>
  </r>
  <r>
    <x v="0"/>
    <n v="670"/>
    <n v="2"/>
    <s v="AT&amp;T"/>
    <m/>
    <s v="BELLEVILLE TWP H S DIST 201"/>
    <s v="136434"/>
    <x v="31"/>
    <s v="1 Gbps"/>
    <s v="1 Gbps"/>
    <s v="No Change"/>
    <d v="2023-07-01T00:00:00"/>
    <s v="8"/>
    <s v="Phil Daniels"/>
    <s v="CURTIS MCKAY"/>
    <s v="cmckay@bths201.org"/>
    <s v="618-222-8200"/>
    <s v="Belleville High School-East"/>
    <s v="2555 West Blvd"/>
    <s v="Belleville"/>
    <s v="IL"/>
    <s v="62221"/>
    <s v="Belleville High School-West"/>
    <s v="4063 Frank Scott Pkwy W"/>
    <s v="Belleville"/>
    <s v="IL"/>
    <s v="62223"/>
    <m/>
    <s v="2023"/>
    <s v="Reorder"/>
    <s v="WAN"/>
    <n v="0"/>
    <n v="0"/>
    <n v="432.9"/>
    <n v="432.9"/>
    <n v="10389.599999999999"/>
    <x v="0"/>
  </r>
  <r>
    <x v="0"/>
    <n v="671"/>
    <n v="2"/>
    <s v="AT&amp;T"/>
    <m/>
    <s v="BELLEVILLE TWP H S DIST 201"/>
    <s v="136434"/>
    <x v="31"/>
    <s v="2 Gbps"/>
    <s v="2 Gbps"/>
    <s v="No Change"/>
    <d v="2023-07-01T00:00:00"/>
    <s v="8"/>
    <s v="Phil Daniels"/>
    <s v="CURTIS MCKAY"/>
    <s v="cmckay@bths201.org"/>
    <s v="618-222-8200"/>
    <s v="Belleville High School-West"/>
    <s v="4063 Frank Scott Pkwy W"/>
    <s v="Belleville"/>
    <s v="IL"/>
    <s v="62223"/>
    <s v="Illinois Century Network POP"/>
    <m/>
    <m/>
    <m/>
    <m/>
    <s v="1801"/>
    <s v="2023"/>
    <s v="Reorder"/>
    <s v="Last Mile"/>
    <n v="0"/>
    <n v="0"/>
    <n v="487.35"/>
    <n v="0"/>
    <n v="5848.2000000000007"/>
    <x v="0"/>
  </r>
  <r>
    <x v="0"/>
    <n v="672"/>
    <n v="2"/>
    <s v="AT&amp;T"/>
    <m/>
    <s v="BELLEVILLE TWP H S DIST 201"/>
    <s v="136434"/>
    <x v="31"/>
    <s v="1 Gbps"/>
    <s v="1 Gbps"/>
    <s v="No Change"/>
    <d v="2023-07-01T00:00:00"/>
    <s v="8"/>
    <s v="Phil Daniels"/>
    <s v="CURTIS MCKAY"/>
    <s v="cmckay@bths201.org"/>
    <s v="618-222-8200"/>
    <s v="Belleville Twp H S Dist 201 Office"/>
    <s v="920 N Illinois Street"/>
    <s v="Belleville"/>
    <s v="IL"/>
    <s v="62220"/>
    <s v="Belleville High School-West"/>
    <s v="4063 Frank Scott Pkwy W"/>
    <s v="Belleville"/>
    <s v="IL"/>
    <s v="62223"/>
    <m/>
    <s v="2023"/>
    <s v="Reorder"/>
    <s v="WAN"/>
    <n v="0"/>
    <n v="0"/>
    <n v="432.9"/>
    <n v="432.9"/>
    <n v="10389.599999999999"/>
    <x v="0"/>
  </r>
  <r>
    <x v="0"/>
    <n v="1065"/>
    <n v="3"/>
    <s v="AT&amp;T"/>
    <s v="AS/KRFN/002339/LB"/>
    <s v="BELLEVILLE TWP H S DIST 201"/>
    <s v="136434"/>
    <x v="31"/>
    <s v="1 Gbps"/>
    <s v="1 Gbps"/>
    <s v="No Change"/>
    <d v="2023-07-01T00:00:00"/>
    <s v="8"/>
    <s v="Lisa Koltun"/>
    <s v="CURTIS MCKAY"/>
    <s v="cmckay@bths201.org"/>
    <s v="618-222-8200"/>
    <s v="Belleville Twp HS-Night/Alt Sch"/>
    <s v="7645 Magna Dr."/>
    <s v="Belleville"/>
    <s v="IL"/>
    <s v="62223"/>
    <s v="Belleville High School-West"/>
    <s v="4063 Frank Scott Pkwy W"/>
    <s v="Belleville"/>
    <s v="IL"/>
    <s v="62223"/>
    <m/>
    <s v="2023"/>
    <s v="Reorder"/>
    <s v="WAN"/>
    <n v="0"/>
    <n v="0"/>
    <n v="389.61"/>
    <n v="0"/>
    <n v="4675.32"/>
    <x v="0"/>
  </r>
  <r>
    <x v="0"/>
    <n v="674"/>
    <n v="2"/>
    <s v="AT&amp;T"/>
    <m/>
    <s v="Bellwood School District 88"/>
    <s v="135365"/>
    <x v="32"/>
    <s v="10 Gbps"/>
    <s v="10 Gbps"/>
    <s v="No Change"/>
    <d v="2023-07-01T00:00:00"/>
    <s v="1"/>
    <s v="Carl Roy"/>
    <s v="Al Stamps"/>
    <s v="astamps@gmail.com"/>
    <s v="708410-3029"/>
    <s v="Bellwood School District 88 Administration Building"/>
    <s v="640 Eastern Avenue"/>
    <s v="Bellwood"/>
    <s v="IL"/>
    <s v="60104"/>
    <s v="Illinois Century Network POP"/>
    <m/>
    <m/>
    <m/>
    <m/>
    <s v="1264"/>
    <s v="2023"/>
    <s v="Reorder"/>
    <s v="Last Mile"/>
    <n v="0"/>
    <n v="0"/>
    <n v="886.35"/>
    <n v="0"/>
    <n v="10636.2"/>
    <x v="0"/>
  </r>
  <r>
    <x v="0"/>
    <n v="675"/>
    <n v="2"/>
    <s v="Comcast"/>
    <m/>
    <s v="Bellwood School District 88"/>
    <s v="135365"/>
    <x v="32"/>
    <s v="10 Gbps"/>
    <s v="4 Gbps"/>
    <s v="Change"/>
    <d v="2023-07-01T00:00:00"/>
    <s v="1"/>
    <s v="Carl Roy"/>
    <s v="Al Stamps"/>
    <s v="astamps@gmail.com"/>
    <s v="708410-3029"/>
    <s v="Bellwood School District 88 Administration Building"/>
    <s v="640 Eastern Avenue"/>
    <s v="Bellwood"/>
    <s v="IL"/>
    <s v="60104"/>
    <s v="Roosevelt Middle School"/>
    <s v="2500 Oak Street"/>
    <s v="Bellwood"/>
    <s v="IL"/>
    <s v="60104"/>
    <s v="100"/>
    <s v="2023"/>
    <s v="Reorder"/>
    <s v="WAN"/>
    <n v="0"/>
    <n v="0"/>
    <n v="940"/>
    <n v="0"/>
    <n v="11280"/>
    <x v="0"/>
  </r>
  <r>
    <x v="0"/>
    <n v="1066"/>
    <n v="3"/>
    <s v="Comcast"/>
    <m/>
    <s v="Bellwood School District 88"/>
    <s v="135365"/>
    <x v="32"/>
    <s v="10 Gbps"/>
    <s v="4 Gbps"/>
    <s v="Change"/>
    <d v="2023-07-01T00:00:00"/>
    <s v="1"/>
    <s v="Carl Roy"/>
    <s v="Al Stamps"/>
    <s v="astamps@gmail.com"/>
    <s v="708410-3029"/>
    <s v="Thurgood Marshall Elem School"/>
    <s v="2501 Oak Street"/>
    <s v="Bellwood"/>
    <s v="IL"/>
    <s v="60104"/>
    <s v="Roosevelt Middle School"/>
    <s v="2500 Oak Street"/>
    <s v="Bellwood"/>
    <s v="IL"/>
    <s v="60104"/>
    <m/>
    <s v="2023"/>
    <s v="Reorder"/>
    <s v="WAN"/>
    <n v="0"/>
    <n v="0"/>
    <n v="629"/>
    <n v="0"/>
    <n v="7548"/>
    <x v="0"/>
  </r>
  <r>
    <x v="0"/>
    <n v="1067"/>
    <n v="3"/>
    <s v="Comcast"/>
    <m/>
    <s v="Bellwood School District 88"/>
    <s v="135365"/>
    <x v="32"/>
    <s v="10 Gbps"/>
    <s v="4 Gbps"/>
    <s v="Change"/>
    <d v="2023-07-01T00:00:00"/>
    <s v="1"/>
    <s v="Carl Roy"/>
    <s v="Al Stamps"/>
    <s v="astamps@gmail.com"/>
    <s v="708410-3029"/>
    <s v="Grant Elem School"/>
    <s v="1300 N 34th Avenue"/>
    <s v="Melrose Park"/>
    <s v="IL"/>
    <s v="60160"/>
    <s v="Roosevelt Middle School"/>
    <s v="2500 Oak Street"/>
    <s v="Bellwood"/>
    <s v="IL"/>
    <s v="60104"/>
    <m/>
    <s v="2023"/>
    <s v="Reorder"/>
    <s v="WAN"/>
    <n v="0"/>
    <n v="0"/>
    <n v="629"/>
    <n v="0"/>
    <n v="7548"/>
    <x v="0"/>
  </r>
  <r>
    <x v="0"/>
    <n v="1068"/>
    <n v="3"/>
    <s v="Comcast"/>
    <m/>
    <s v="Bellwood School District 88"/>
    <s v="135365"/>
    <x v="32"/>
    <s v="10 Gbps"/>
    <s v="4 Gbps"/>
    <s v="Change"/>
    <d v="2023-07-01T00:00:00"/>
    <s v="1"/>
    <s v="Carl Roy"/>
    <s v="Al Stamps"/>
    <s v="astamps@gmail.com"/>
    <s v="708410-3029"/>
    <s v="McKinley Elem School"/>
    <s v="3317 Butterfield Road"/>
    <s v="Bellwood"/>
    <s v="IL"/>
    <s v="60104"/>
    <s v="Roosevelt Middle School"/>
    <s v="2500 Oak Street"/>
    <s v="Bellwood"/>
    <s v="IL"/>
    <s v="60104"/>
    <m/>
    <s v="2023"/>
    <s v="Reorder"/>
    <s v="WAN"/>
    <n v="0"/>
    <n v="0"/>
    <n v="629"/>
    <n v="0"/>
    <n v="7548"/>
    <x v="0"/>
  </r>
  <r>
    <x v="0"/>
    <n v="1069"/>
    <n v="3"/>
    <s v="Comcast"/>
    <m/>
    <s v="Bellwood School District 88"/>
    <s v="135365"/>
    <x v="32"/>
    <s v="10 Gbps"/>
    <s v="4 Gbps"/>
    <s v="Change"/>
    <d v="2023-07-01T00:00:00"/>
    <s v="1"/>
    <s v="Carl Roy"/>
    <s v="Al Stamps"/>
    <s v="astamps@gmail.com"/>
    <s v="708410-3029"/>
    <s v="Early Childhood Cntr/Lincoln Primary"/>
    <s v="3519 Wilcox Ave"/>
    <s v="Bellwood"/>
    <s v="IL"/>
    <s v="60104"/>
    <s v="Roosevelt Middle School"/>
    <s v="2500 Oak Street"/>
    <s v="Bellwood"/>
    <s v="IL"/>
    <s v="60104"/>
    <m/>
    <s v="2023"/>
    <s v="Reorder"/>
    <s v="WAN"/>
    <n v="0"/>
    <n v="0"/>
    <n v="629"/>
    <n v="0"/>
    <n v="7548"/>
    <x v="0"/>
  </r>
  <r>
    <x v="0"/>
    <n v="1070"/>
    <n v="3"/>
    <s v="Comcast"/>
    <m/>
    <s v="Bellwood School District 88"/>
    <s v="135365"/>
    <x v="32"/>
    <s v="10 Gbps"/>
    <s v="4 Gbps"/>
    <s v="Change"/>
    <d v="2023-07-01T00:00:00"/>
    <s v="1"/>
    <s v="Carl Roy"/>
    <s v="Al Stamps"/>
    <s v="astamps@gmail.com"/>
    <s v="708410-3029"/>
    <s v="Lincoln Elementary School"/>
    <s v="3420 Jackson St"/>
    <s v="Bellwood"/>
    <s v="IL"/>
    <s v="60104"/>
    <s v="Roosevelt Middle School"/>
    <s v="2500 Oak Street"/>
    <s v="Bellwood"/>
    <s v="IL"/>
    <s v="60104"/>
    <m/>
    <s v="2023"/>
    <s v="Reorder"/>
    <s v="WAN"/>
    <n v="0"/>
    <n v="0"/>
    <n v="629"/>
    <n v="0"/>
    <n v="7548"/>
    <x v="0"/>
  </r>
  <r>
    <x v="0"/>
    <n v="1071"/>
    <n v="3"/>
    <s v="Comcast"/>
    <m/>
    <s v="Bellwood School District 88"/>
    <s v="135365"/>
    <x v="32"/>
    <s v="10 Gbps"/>
    <s v="10 Gbps"/>
    <s v="No Change"/>
    <d v="2023-07-01T00:00:00"/>
    <s v="1"/>
    <s v="Taushif Malle"/>
    <s v="Al Stamps"/>
    <s v="astamps@gmail.com"/>
    <s v="708410-3029"/>
    <s v="Roosevelt Middle School"/>
    <s v="2500 Oak Street"/>
    <s v="Bellwood"/>
    <s v="IL"/>
    <s v="60104"/>
    <s v="Illinois Century Network POP"/>
    <m/>
    <m/>
    <m/>
    <m/>
    <s v="1350"/>
    <s v="2023"/>
    <s v="Reorder"/>
    <s v="Last Mile"/>
    <n v="0"/>
    <n v="0"/>
    <n v="629"/>
    <n v="0"/>
    <n v="7548"/>
    <x v="0"/>
  </r>
  <r>
    <x v="0"/>
    <n v="1072"/>
    <n v="3"/>
    <s v="Comcast"/>
    <m/>
    <s v="Bellwood School District 88"/>
    <s v="135365"/>
    <x v="32"/>
    <s v="10 Gbps"/>
    <s v="4 Gbps"/>
    <s v="Change"/>
    <d v="2023-07-01T00:00:00"/>
    <s v="1"/>
    <s v="Taushif Malle"/>
    <s v="Al Stamps"/>
    <s v="astamps@gmail.com"/>
    <s v="708410-3029"/>
    <s v="Grant Primary"/>
    <s v="1801 North 36th Avenue"/>
    <s v="Stone Park"/>
    <s v="IL"/>
    <s v="60165"/>
    <s v="Roosevelt Middle School"/>
    <s v="2500 Oak Street"/>
    <s v="Bellwood"/>
    <s v="IL"/>
    <s v="60104"/>
    <m/>
    <s v="2023"/>
    <s v="Reorder"/>
    <s v="WAN"/>
    <n v="0"/>
    <n v="0"/>
    <n v="629"/>
    <n v="0"/>
    <n v="7548"/>
    <x v="0"/>
  </r>
  <r>
    <x v="0"/>
    <n v="5150"/>
    <n v="4"/>
    <s v="MCC Network Services"/>
    <m/>
    <s v="BEMENT COMM SCHOOL DISTRICT 5"/>
    <s v="136261"/>
    <x v="33"/>
    <s v="1 Gbps"/>
    <m/>
    <s v="New Circuit"/>
    <d v="2023-07-01T00:00:00"/>
    <s v="7"/>
    <s v="Brian Rudnicke"/>
    <s v="Mary Vogt"/>
    <s v="mvogt@bement.k12.il.us"/>
    <s v="217-678-4200 x 300"/>
    <s v="Bement Comm School District Office"/>
    <s v="201 S Champaign St"/>
    <s v="Bement"/>
    <s v="IL"/>
    <s v="61813"/>
    <s v="Illinois Century Network POP"/>
    <m/>
    <m/>
    <m/>
    <m/>
    <m/>
    <s v="2023"/>
    <s v="First Order"/>
    <s v="Last Mile"/>
    <n v="0"/>
    <n v="0"/>
    <n v="900"/>
    <n v="0"/>
    <n v="10800"/>
    <x v="0"/>
  </r>
  <r>
    <x v="0"/>
    <n v="5165"/>
    <n v="4"/>
    <s v="AT&amp;T"/>
    <m/>
    <s v="BENJAMIN SD 25"/>
    <s v="135461"/>
    <x v="34"/>
    <s v="2 Gbps"/>
    <m/>
    <s v="New Circuit"/>
    <d v="2023-07-01T00:00:00"/>
    <s v="3"/>
    <s v="Dave Meyer"/>
    <s v="Ellen Behrman"/>
    <s v="ebehrman@benjamin25.org"/>
    <s v="630-876-7820 X2114"/>
    <s v="BENJAMIN MS - SD 25"/>
    <s v="28w300 Saint Charles Rd"/>
    <s v="West Chicago"/>
    <s v="IL"/>
    <s v="60185"/>
    <s v="Illinois Century Network POP"/>
    <m/>
    <m/>
    <m/>
    <m/>
    <s v="1513"/>
    <s v="2023"/>
    <s v="First Order"/>
    <s v="Last Mile"/>
    <n v="0"/>
    <n v="0"/>
    <n v="430"/>
    <n v="0"/>
    <n v="5160"/>
    <x v="0"/>
  </r>
  <r>
    <x v="0"/>
    <n v="5166"/>
    <n v="4"/>
    <s v="AT&amp;T"/>
    <m/>
    <s v="BENJAMIN SD 25"/>
    <s v="135461"/>
    <x v="34"/>
    <s v="10 Gbps"/>
    <m/>
    <s v="New Circuit"/>
    <d v="2023-07-01T00:00:00"/>
    <s v="3"/>
    <s v="Dave Meyer"/>
    <s v="Ellen Behrman"/>
    <s v="ebehrman@benjamin25.org"/>
    <s v="630-876-7820 X2114"/>
    <s v="EVERGREEN ES - SD 25"/>
    <s v="1041 Evergreen Dr"/>
    <s v="Carol Stream"/>
    <s v="IL"/>
    <s v="60188"/>
    <s v="BENJAMIN MS - SD 25"/>
    <s v="28w300 Saint Charles Rd"/>
    <s v="West Chicago"/>
    <s v="IL"/>
    <s v="60185"/>
    <m/>
    <s v="2023"/>
    <s v="First Order"/>
    <s v="WAN"/>
    <n v="0"/>
    <n v="0"/>
    <n v="575"/>
    <n v="0"/>
    <n v="6900"/>
    <x v="0"/>
  </r>
  <r>
    <x v="0"/>
    <n v="1074"/>
    <n v="3"/>
    <s v="AT&amp;T"/>
    <m/>
    <s v="BETHALTO SCHOOL DISTRICT 8"/>
    <s v="136354"/>
    <x v="35"/>
    <s v="4 Gbps"/>
    <s v="4 Gbps"/>
    <s v="No Change"/>
    <d v="2023-07-01T00:00:00"/>
    <s v="8"/>
    <s v="Phil Daniels"/>
    <s v="Tyler Warren"/>
    <s v="twarren@bethalto.org"/>
    <s v="618-377-7290"/>
    <s v="Bethalto School District Technology Center"/>
    <s v="101 School Street"/>
    <s v="Bethalto"/>
    <s v="IL"/>
    <s v="62010"/>
    <s v="Illinois Century Network POP"/>
    <m/>
    <m/>
    <m/>
    <m/>
    <s v="1812"/>
    <s v="2023"/>
    <s v="Reorder"/>
    <s v="Last Mile"/>
    <n v="0"/>
    <n v="0"/>
    <n v="566.87"/>
    <n v="0"/>
    <n v="6802.4400000000005"/>
    <x v="0"/>
  </r>
  <r>
    <x v="0"/>
    <n v="1075"/>
    <n v="3"/>
    <s v="AT&amp;T"/>
    <m/>
    <s v="BETHALTO SCHOOL DISTRICT 8"/>
    <s v="136354"/>
    <x v="35"/>
    <s v="4 Gbps"/>
    <m/>
    <s v="New Circuit"/>
    <d v="2023-07-01T00:00:00"/>
    <s v="8"/>
    <s v="Phil Daniels"/>
    <s v="Tyler Warren"/>
    <s v="twarren@bethalto.org"/>
    <s v="618-377-7290"/>
    <s v="Bethalto School District Technology Center"/>
    <s v="101 School Street"/>
    <s v="Bethalto"/>
    <s v="IL"/>
    <s v="62010"/>
    <s v="Meadowbrook Intermediate Sch"/>
    <s v="111 W Roosevelt Dr"/>
    <s v="Moro"/>
    <s v="IL"/>
    <s v="62067"/>
    <m/>
    <s v="2023"/>
    <s v="First Order"/>
    <s v="WAN"/>
    <n v="0"/>
    <n v="0"/>
    <n v="566.87"/>
    <n v="0"/>
    <n v="6802.4400000000005"/>
    <x v="0"/>
  </r>
  <r>
    <x v="0"/>
    <n v="1076"/>
    <n v="3"/>
    <s v="AT&amp;T"/>
    <m/>
    <s v="BETHALTO SCHOOL DISTRICT 8"/>
    <s v="136354"/>
    <x v="35"/>
    <s v="4 Gbps"/>
    <m/>
    <s v="New Circuit"/>
    <d v="2023-07-01T00:00:00"/>
    <s v="8"/>
    <s v="Phil Daniels"/>
    <s v="Tyler Warren"/>
    <s v="twarren@bethalto.org"/>
    <s v="618-377-7290"/>
    <s v="Bethalto School District Technology Center"/>
    <s v="101 School Street"/>
    <s v="Bethalto"/>
    <s v="IL"/>
    <s v="62010"/>
    <s v="Parkside Primary School"/>
    <s v="600 E Central"/>
    <s v="Bethalto"/>
    <s v="IL"/>
    <s v="62010"/>
    <m/>
    <s v="2023"/>
    <s v="First Order"/>
    <s v="WAN"/>
    <n v="0"/>
    <n v="0"/>
    <n v="566.87"/>
    <n v="0"/>
    <n v="6802.4400000000005"/>
    <x v="0"/>
  </r>
  <r>
    <x v="0"/>
    <n v="1077"/>
    <n v="3"/>
    <s v="AT&amp;T"/>
    <m/>
    <s v="BETHALTO SCHOOL DISTRICT 8"/>
    <s v="136354"/>
    <x v="35"/>
    <s v="4 Gbps"/>
    <m/>
    <s v="New Circuit"/>
    <d v="2023-07-01T00:00:00"/>
    <s v="8"/>
    <s v="Phil Daniels"/>
    <s v="Tyler Warren"/>
    <s v="twarren@bethalto.org"/>
    <s v="618-377-7290"/>
    <s v="Bethalto School District Technology Center"/>
    <s v="101 School Street"/>
    <s v="Bethalto"/>
    <s v="IL"/>
    <s v="62010"/>
    <s v="Bethalto School District Transportation Department"/>
    <s v="46 Lenora Street"/>
    <s v="Cottage Hills"/>
    <s v="IL"/>
    <s v="62018"/>
    <m/>
    <s v="2023"/>
    <s v="First Order"/>
    <s v="WAN"/>
    <n v="0"/>
    <n v="0"/>
    <n v="566.87"/>
    <n v="0"/>
    <n v="6802.4400000000005"/>
    <x v="0"/>
  </r>
  <r>
    <x v="0"/>
    <n v="1078"/>
    <n v="3"/>
    <s v="MCC Network Services"/>
    <s v="MCC0945-8864-VPN-D-O"/>
    <s v="BISMARCK SCHOOL DISTRICT 1"/>
    <s v="136262"/>
    <x v="36"/>
    <s v="1 Gbps"/>
    <s v="1 Gbps"/>
    <s v="No Change"/>
    <d v="2023-07-01T00:00:00"/>
    <s v="7"/>
    <s v="Brian Rudnicke"/>
    <s v="Amanda Vanderboegh"/>
    <s v="avanderboegh@bismarck.k12.il.us"/>
    <s v="(217) 759-3333"/>
    <s v="Bismarck-Henning Rossville-Alvin Cooperative HS 1"/>
    <s v="17268 E 275 North Rd"/>
    <s v="Bismarck"/>
    <s v="IL"/>
    <s v="61814"/>
    <s v="Illinois Century Network POP"/>
    <m/>
    <m/>
    <m/>
    <m/>
    <s v="841"/>
    <s v="2023"/>
    <s v="Reorder"/>
    <s v="Last Mile"/>
    <n v="0"/>
    <n v="0"/>
    <n v="800"/>
    <n v="0"/>
    <n v="9600"/>
    <x v="0"/>
  </r>
  <r>
    <x v="0"/>
    <n v="1079"/>
    <n v="3"/>
    <s v="Vero Fiber Networks"/>
    <s v="IL/LF/000715//VFN"/>
    <s v="BISMARCK SCHOOL DISTRICT 1"/>
    <s v="136262"/>
    <x v="36"/>
    <s v="1 Gbps"/>
    <s v="1 Gbps"/>
    <s v="No Change"/>
    <d v="2023-07-01T00:00:00"/>
    <s v="7"/>
    <s v="Brian Rudnicke"/>
    <s v="Amanda Vanderboegh"/>
    <s v="avanderboegh@bismarck.k12.il.us"/>
    <s v="(217) 759-3333"/>
    <s v="Bismarck-Henning Rossville-Alvin Cooperative HS 1"/>
    <s v="17268 E 275 North Rd"/>
    <s v="Bismarck"/>
    <s v="IL"/>
    <s v="61814"/>
    <s v="Bismarck-Henning Elem School"/>
    <s v="5 Holloway St"/>
    <s v="Bismarck"/>
    <s v="IL"/>
    <s v="61814"/>
    <s v="N/A"/>
    <s v="2023"/>
    <s v="Reorder"/>
    <s v="WAN"/>
    <n v="0"/>
    <n v="0"/>
    <n v="650"/>
    <n v="0"/>
    <n v="7800"/>
    <x v="0"/>
  </r>
  <r>
    <x v="0"/>
    <n v="5282"/>
    <n v="4"/>
    <s v="AT&amp;T"/>
    <m/>
    <s v="BLOOM TOWNSHIP HSD 206"/>
    <s v="135505"/>
    <x v="37"/>
    <s v="10 Gbps"/>
    <m/>
    <s v="New Circuit"/>
    <d v="2023-07-01T00:00:00"/>
    <s v="4"/>
    <s v="Ryan Brault"/>
    <s v="Michael Cannizzo"/>
    <s v="mcannizzo@sd206.org"/>
    <s v="708-755-7010"/>
    <s v="BLOOM TOWNSHIP HSD 206"/>
    <s v="100 W 10th St"/>
    <s v="Chicago Hts"/>
    <s v="IL"/>
    <s v="60411"/>
    <s v="Illinois Century Network POP"/>
    <m/>
    <m/>
    <m/>
    <m/>
    <s v="1516"/>
    <s v="2023"/>
    <s v="First Order"/>
    <s v="Last Mile"/>
    <n v="0"/>
    <n v="0"/>
    <n v="575"/>
    <n v="0"/>
    <n v="6900"/>
    <x v="0"/>
  </r>
  <r>
    <x v="0"/>
    <n v="5283"/>
    <n v="4"/>
    <s v="AT&amp;T"/>
    <m/>
    <s v="BLOOM TOWNSHIP HSD 206"/>
    <s v="135505"/>
    <x v="37"/>
    <s v="4 Gbps"/>
    <m/>
    <s v="New Circuit"/>
    <d v="2023-07-01T00:00:00"/>
    <s v="4"/>
    <s v="Ryan Brault"/>
    <s v="Michael Cannizzo"/>
    <s v="mcannizzo@sd206.org"/>
    <s v="708-755-7010"/>
    <s v="BLOOM HIGH SCHOOL"/>
    <s v="101 W 10th St"/>
    <s v="Chicago Hts"/>
    <s v="IL"/>
    <s v="60411"/>
    <s v="BLOOM TOWNSHIP HSD 206"/>
    <s v="100 W 10th St"/>
    <s v="Chicago Hts"/>
    <s v="IL"/>
    <s v="60411"/>
    <m/>
    <s v="2023"/>
    <s v="First Order"/>
    <s v="WAN"/>
    <n v="0"/>
    <n v="0"/>
    <n v="478.33"/>
    <n v="0"/>
    <n v="5739.96"/>
    <x v="0"/>
  </r>
  <r>
    <x v="0"/>
    <n v="5284"/>
    <n v="4"/>
    <s v="AT&amp;T"/>
    <m/>
    <s v="BLOOM TOWNSHIP HSD 206"/>
    <s v="135505"/>
    <x v="37"/>
    <s v="4 Gbps"/>
    <m/>
    <s v="New Circuit"/>
    <d v="2023-07-01T00:00:00"/>
    <s v="4"/>
    <s v="Ryan Brault"/>
    <s v="Michael Cannizzo"/>
    <s v="mcannizzo@sd206.org"/>
    <s v="708-755-7010"/>
    <s v="BLOOM TRAIL HIGH SCHOOL"/>
    <s v="22331 Cottage Grove Ave"/>
    <s v="Chicago Hts"/>
    <s v="IL"/>
    <s v="60411"/>
    <s v="BLOOM TOWNSHIP HSD 206"/>
    <m/>
    <m/>
    <m/>
    <m/>
    <m/>
    <s v="2023"/>
    <s v="First Order"/>
    <s v="WAN"/>
    <n v="0"/>
    <n v="0"/>
    <n v="478.33"/>
    <n v="0"/>
    <n v="5739.96"/>
    <x v="0"/>
  </r>
  <r>
    <x v="1"/>
    <n v="45"/>
    <n v="1"/>
    <s v="AT&amp;T"/>
    <s v="ASKRFN001644LB ASKUFN000004LB - collector"/>
    <s v="BLOOM TOWNSHIP TRUSTEES OF SCHOOLS for RICH TWP HIGH SCHOOL DIST 227"/>
    <s v="16043591"/>
    <x v="38"/>
    <s v="1 Gbps"/>
    <s v="1 Gbps"/>
    <s v="No Change"/>
    <d v="2023-07-01T00:00:00"/>
    <s v="4"/>
    <s v="Ryan Brault"/>
    <s v="TED KOUTAVAS"/>
    <s v="tkoutavas@rich227.org"/>
    <s v="708-679-5707"/>
    <s v="Rich Township High School"/>
    <s v="3600 W 203rd St."/>
    <s v="Olympia Fields"/>
    <s v="IL"/>
    <s v="60461"/>
    <s v="Illinois Century Network POP"/>
    <m/>
    <m/>
    <m/>
    <m/>
    <s v="1210"/>
    <s v="2023"/>
    <s v="Reorder"/>
    <s v="Last Mile"/>
    <n v="0"/>
    <n v="0"/>
    <n v="481"/>
    <n v="0"/>
    <n v="5772"/>
    <x v="0"/>
  </r>
  <r>
    <x v="0"/>
    <n v="1080"/>
    <n v="3"/>
    <s v="Comcast"/>
    <m/>
    <s v="BLOOMINGDALE SCHOOL DIST 13"/>
    <s v="135371"/>
    <x v="39"/>
    <s v="1 Gbps"/>
    <s v="1 Gbps"/>
    <s v="No Change"/>
    <d v="2023-07-01T00:00:00"/>
    <s v="1"/>
    <s v="Sanjay Bhatt"/>
    <s v="David Virkus"/>
    <s v="dvirkus@sd13.org"/>
    <s v="630-893-9590"/>
    <s v="Westfield Middle School"/>
    <s v="149 Fairfield Way"/>
    <s v="Bloomingdale"/>
    <s v="IL"/>
    <s v="60108"/>
    <s v="Illinois Century Network POP"/>
    <m/>
    <m/>
    <m/>
    <m/>
    <s v="1415"/>
    <s v="2023"/>
    <s v="Reorder"/>
    <s v="Last Mile"/>
    <n v="0"/>
    <n v="0"/>
    <n v="349"/>
    <n v="0"/>
    <n v="4188"/>
    <x v="0"/>
  </r>
  <r>
    <x v="0"/>
    <n v="1081"/>
    <n v="3"/>
    <s v="Comcast"/>
    <m/>
    <s v="BLOOMINGDALE SCHOOL DIST 13"/>
    <s v="135371"/>
    <x v="39"/>
    <s v="1 Gbps"/>
    <s v="1 Gbps"/>
    <s v="No Change"/>
    <d v="2023-07-01T00:00:00"/>
    <s v="1"/>
    <s v="Sanjay Bhatt"/>
    <s v="David Virkus"/>
    <s v="dvirkus@sd13.org"/>
    <s v="630-893-9590"/>
    <s v="Erickson Elementary School"/>
    <s v="277 Springfield Dr"/>
    <s v="Bloomingdale"/>
    <s v="IL"/>
    <s v="60108"/>
    <s v="Westfield Middle School"/>
    <s v="149 Fairfield Way"/>
    <s v="Bloomingdale"/>
    <s v="IL"/>
    <s v="60108"/>
    <m/>
    <s v="2023"/>
    <s v="Reorder"/>
    <s v="WAN"/>
    <n v="0"/>
    <n v="0"/>
    <n v="349"/>
    <n v="0"/>
    <n v="4188"/>
    <x v="0"/>
  </r>
  <r>
    <x v="0"/>
    <n v="1082"/>
    <n v="3"/>
    <s v="Comcast"/>
    <m/>
    <s v="BLOOMINGDALE SCHOOL DIST 13"/>
    <s v="135371"/>
    <x v="39"/>
    <s v="1 Gbps"/>
    <s v="1 Gbps"/>
    <s v="No Change"/>
    <d v="2023-07-01T00:00:00"/>
    <s v="1"/>
    <s v="Sanjay Bhatt"/>
    <s v="David Virkus"/>
    <s v="dvirkus@sd13.org"/>
    <s v="630-893-9590"/>
    <s v="Dujardin Elementary School"/>
    <s v="166 Euclid Ave"/>
    <s v="Bloomingdale"/>
    <s v="IL"/>
    <s v="60108"/>
    <s v="Westfield Middle School"/>
    <s v="149 Fairfield Way"/>
    <s v="Bloomingdale"/>
    <s v="IL"/>
    <s v="60108"/>
    <m/>
    <s v="2023"/>
    <s v="Reorder"/>
    <s v="WAN"/>
    <n v="0"/>
    <n v="0"/>
    <n v="349"/>
    <n v="0"/>
    <n v="4188"/>
    <x v="0"/>
  </r>
  <r>
    <x v="0"/>
    <n v="1771"/>
    <n v="3"/>
    <s v="AT&amp;T"/>
    <m/>
    <s v="Bluford Unit School District 318"/>
    <n v="17003927"/>
    <x v="40"/>
    <s v="1 Gbps"/>
    <m/>
    <s v="New Circuit"/>
    <d v="2023-07-01T00:00:00"/>
    <n v="8"/>
    <s v="Matt Pennell"/>
    <s v="Shane Gordon"/>
    <s v="sgordon@blufordschools.org"/>
    <s v="618-732-8242"/>
    <s v="Bluford Grade School"/>
    <s v="901 6th St"/>
    <s v="Bluford"/>
    <s v="IL"/>
    <n v="62814"/>
    <s v="Illinois Century Network POP"/>
    <m/>
    <m/>
    <m/>
    <m/>
    <s v="1838"/>
    <n v="2023"/>
    <s v="First Order"/>
    <s v="Last Mile"/>
    <n v="0"/>
    <n v="0"/>
    <n v="389.61"/>
    <n v="0"/>
    <n v="4675.32"/>
    <x v="0"/>
  </r>
  <r>
    <x v="0"/>
    <n v="679"/>
    <n v="2"/>
    <s v="AT&amp;T"/>
    <m/>
    <s v="BOURBONNAIS SCHOOL DISTRICT 53"/>
    <s v="135789"/>
    <x v="41"/>
    <s v="10 Gbps"/>
    <s v="10 Gbps"/>
    <s v="No Change"/>
    <d v="2023-07-01T00:00:00"/>
    <s v="4"/>
    <s v="Ryan Brault"/>
    <s v="ROGER HALE"/>
    <s v="haler@besd53.org"/>
    <s v="815-929-5299"/>
    <s v="Administration Office"/>
    <s v="281 W. John Casey Road"/>
    <s v="Bourbonnais"/>
    <s v="IL"/>
    <s v="60914"/>
    <s v="Illinois Century Network POP"/>
    <m/>
    <m/>
    <m/>
    <m/>
    <s v="1310"/>
    <s v="2023"/>
    <s v="Reorder"/>
    <s v="Last Mile"/>
    <n v="0"/>
    <n v="0"/>
    <n v="886.35"/>
    <n v="0"/>
    <n v="10636.2"/>
    <x v="0"/>
  </r>
  <r>
    <x v="0"/>
    <n v="46"/>
    <n v="1"/>
    <s v="AT&amp;T"/>
    <s v="ASKRFN001345LB"/>
    <s v="BRACEVILLE SCHOOL DISTRICT 75"/>
    <s v="135493"/>
    <x v="42"/>
    <s v="1 Gbps"/>
    <s v="1 Gbps"/>
    <s v="No Change"/>
    <d v="2023-07-01T00:00:00"/>
    <s v="4"/>
    <s v="William L Steele"/>
    <s v="JOHN WILLIAMSEN"/>
    <s v="jwilliamsen@gswhs73.org"/>
    <s v="815-237-2176 X 5134"/>
    <s v="Braceville SD 75"/>
    <s v="209 N Mitchell St"/>
    <s v="Braceville"/>
    <s v="IL"/>
    <s v="60407"/>
    <s v="Illinois Century Network POP"/>
    <m/>
    <m/>
    <m/>
    <m/>
    <s v="1211"/>
    <s v="2023"/>
    <s v="Reorder"/>
    <s v="Last Mile"/>
    <n v="0"/>
    <n v="0"/>
    <n v="481"/>
    <n v="0"/>
    <n v="5772"/>
    <x v="0"/>
  </r>
  <r>
    <x v="0"/>
    <n v="680"/>
    <n v="2"/>
    <s v="AT&amp;T"/>
    <m/>
    <s v="BRADLEY SCHOOL DISTRICT 61"/>
    <s v="135795"/>
    <x v="43"/>
    <s v="1 Gbps"/>
    <s v="1 Gbps"/>
    <s v="No Change"/>
    <d v="2023-07-01T00:00:00"/>
    <s v="4"/>
    <s v="Ryan Brault"/>
    <s v="Mike Bland"/>
    <s v="mbland@bradleyschools.com"/>
    <s v="815-933-3371"/>
    <s v="Bradley Central Middle School"/>
    <s v="260 N. Wabash Ave."/>
    <s v="Bradley"/>
    <s v="IL"/>
    <s v="60915"/>
    <s v="Illinois Century Network POP"/>
    <m/>
    <m/>
    <m/>
    <m/>
    <s v="1322"/>
    <s v="2023"/>
    <s v="Reorder"/>
    <s v="Last Mile"/>
    <n v="0"/>
    <n v="0"/>
    <n v="432.9"/>
    <n v="0"/>
    <n v="5194.7999999999993"/>
    <x v="0"/>
  </r>
  <r>
    <x v="0"/>
    <n v="47"/>
    <n v="1"/>
    <s v="AT&amp;T"/>
    <s v="AS/KRFN/001305/LB"/>
    <s v="BREESE ELEM SCHOOL DISTRICT 12"/>
    <s v="136435"/>
    <x v="44"/>
    <s v="2 Gbps"/>
    <s v="2 Gbps"/>
    <s v="No Change"/>
    <d v="2023-07-01T00:00:00"/>
    <s v="8"/>
    <s v="Phil Daniels"/>
    <s v="Jacob Cygan"/>
    <s v="jcygan@d12bobcats.org"/>
    <s v="618526-7128 ext 111"/>
    <s v="Breese Elem School"/>
    <s v="777 Memorial Drive"/>
    <s v="Breese"/>
    <s v="IL"/>
    <s v="62230"/>
    <s v="Illinois Century Network POP"/>
    <m/>
    <m/>
    <m/>
    <m/>
    <s v="8000"/>
    <s v="2023"/>
    <s v="Reorder"/>
    <s v="Last Mile"/>
    <n v="0"/>
    <n v="0"/>
    <n v="513"/>
    <n v="0"/>
    <n v="6156"/>
    <x v="0"/>
  </r>
  <r>
    <x v="0"/>
    <n v="48"/>
    <n v="1"/>
    <s v="MCC Network Services"/>
    <s v="MCC0945-5497-VPN-D-O"/>
    <s v="BREESE ELEM SCHOOL DISTRICT 12"/>
    <s v="136435"/>
    <x v="44"/>
    <s v="2 Gbps"/>
    <s v="2 Gbps"/>
    <s v="No Change"/>
    <d v="2023-07-01T00:00:00"/>
    <s v="8"/>
    <s v="Phil Daniels"/>
    <s v="Jacob Cygan"/>
    <s v="jcygan@d12bobcats.org"/>
    <s v="618526-7128 ext 111"/>
    <s v="Beckemeyer Elem School"/>
    <s v="110 Fourth Street"/>
    <s v="Beckemeyer"/>
    <s v="IL"/>
    <s v="62219"/>
    <s v="Illinois Century Network POP"/>
    <m/>
    <m/>
    <m/>
    <m/>
    <m/>
    <s v="2023"/>
    <s v="Reorder"/>
    <s v="Last Mile"/>
    <n v="0"/>
    <n v="0"/>
    <n v="1000"/>
    <n v="0"/>
    <n v="12000"/>
    <x v="0"/>
  </r>
  <r>
    <x v="0"/>
    <n v="1083"/>
    <n v="3"/>
    <s v="Comcast"/>
    <s v="22KGGS055123CBCL"/>
    <s v="BREMEN HSD 228"/>
    <s v="135584"/>
    <x v="45"/>
    <s v="10 Gbps"/>
    <s v="10 Gbps"/>
    <s v="No Change"/>
    <d v="2023-07-01T00:00:00"/>
    <s v="4"/>
    <s v="Ryan Brault"/>
    <s v="Jim Boswell"/>
    <s v="jboswell@bhsd228.com"/>
    <s v="708-389-1175"/>
    <s v="BREMEN HSD 228"/>
    <s v="15233 S. Pulaski Rd"/>
    <s v="Midlothian"/>
    <s v="IL"/>
    <s v="60445"/>
    <s v="Illinois Century Network POP"/>
    <m/>
    <m/>
    <m/>
    <m/>
    <s v="1351"/>
    <s v="2023"/>
    <s v="Reorder"/>
    <s v="Last Mile"/>
    <n v="0"/>
    <n v="0"/>
    <n v="629"/>
    <n v="0"/>
    <n v="7548"/>
    <x v="0"/>
  </r>
  <r>
    <x v="0"/>
    <n v="51"/>
    <n v="1"/>
    <s v="AT&amp;T"/>
    <m/>
    <s v="BROOKFIELD-LAGRANGE PK DIST 95"/>
    <s v="135670"/>
    <x v="46"/>
    <s v="2 Gbps"/>
    <s v="2 Gbps"/>
    <s v="No Change"/>
    <d v="2023-07-01T00:00:00"/>
    <s v="1"/>
    <s v="Wesley Rozanski"/>
    <s v="Amanda Pelsor"/>
    <s v="apelsor@district95.org"/>
    <s v="708-588-8858"/>
    <s v="S E Gross Middle School"/>
    <s v="3524 Maple Ave"/>
    <s v="Brookfield"/>
    <s v="IL"/>
    <s v="60513"/>
    <s v="Illinois Century Network POP"/>
    <m/>
    <m/>
    <m/>
    <m/>
    <s v="1184"/>
    <s v="2023"/>
    <s v="Reorder"/>
    <s v="Last Mile"/>
    <n v="0"/>
    <n v="0"/>
    <n v="513"/>
    <n v="0"/>
    <n v="6156"/>
    <x v="0"/>
  </r>
  <r>
    <x v="0"/>
    <n v="52"/>
    <n v="1"/>
    <s v="Comcast"/>
    <m/>
    <s v="BROOKFIELD-LAGRANGE PK DIST 95"/>
    <s v="135670"/>
    <x v="46"/>
    <s v="2 Gbps"/>
    <s v="2 Gbps"/>
    <s v="No Change"/>
    <d v="2023-07-01T00:00:00"/>
    <s v="1"/>
    <s v="Wesley Rozanski"/>
    <s v="Amanda Pelsor"/>
    <s v="apelsor@district95.org"/>
    <s v="708-588-8858"/>
    <s v="S E Gross Middle School"/>
    <s v="3524 Maple Ave"/>
    <s v="Brookfield"/>
    <s v="IL"/>
    <s v="60513"/>
    <s v="District 95 Office"/>
    <s v="3724 Prairie Ave."/>
    <s v="Brookfield"/>
    <s v="IL"/>
    <s v="60513"/>
    <m/>
    <s v="2023"/>
    <s v="Reorder"/>
    <s v="WAN"/>
    <n v="0"/>
    <n v="0"/>
    <n v="895"/>
    <n v="0"/>
    <n v="10740"/>
    <x v="0"/>
  </r>
  <r>
    <x v="0"/>
    <n v="53"/>
    <n v="1"/>
    <s v="Comcast"/>
    <m/>
    <s v="BROOKFIELD-LAGRANGE PK DIST 95"/>
    <s v="135670"/>
    <x v="46"/>
    <s v="2 Gbps"/>
    <s v="2 Gbps"/>
    <s v="No Change"/>
    <d v="2023-07-01T00:00:00"/>
    <s v="1"/>
    <s v="Wesley Rozanski"/>
    <s v="Amanda Pelsor"/>
    <s v="apelsor@district95.org"/>
    <s v="708-588-8858"/>
    <s v="S E Gross Middle School"/>
    <s v="3524 Maple Ave"/>
    <s v="Brookfield"/>
    <s v="IL"/>
    <s v="60513"/>
    <s v="Brook Park Elem School"/>
    <s v="1214 Raymond Ave"/>
    <s v="La Grange Park"/>
    <s v="IL"/>
    <s v="60526"/>
    <m/>
    <s v="2023"/>
    <s v="Reorder"/>
    <s v="WAN"/>
    <n v="0"/>
    <n v="0"/>
    <n v="895"/>
    <n v="0"/>
    <n v="10740"/>
    <x v="0"/>
  </r>
  <r>
    <x v="0"/>
    <n v="5531"/>
    <n v="4"/>
    <s v="AT&amp;T"/>
    <m/>
    <s v="BROOKFIELD-LAGRANGE PK DIST 95"/>
    <s v="135670"/>
    <x v="46"/>
    <s v="1 Gbps"/>
    <m/>
    <s v="New Circuit"/>
    <d v="2023-07-01T00:00:00"/>
    <s v="1"/>
    <s v="Wesley Rozanski"/>
    <s v="Amanda Pelsor"/>
    <s v="apelsor@district95.org"/>
    <s v="708-588-8858"/>
    <s v="Brook Park Elem School"/>
    <s v="1214 Raymond Ave"/>
    <s v="La Grange Park"/>
    <s v="IL"/>
    <s v="60526"/>
    <s v="Illinois Century Network POP"/>
    <m/>
    <m/>
    <m/>
    <m/>
    <s v="1488"/>
    <s v="2023"/>
    <s v="First Order"/>
    <s v="Last Mile"/>
    <n v="0"/>
    <n v="0"/>
    <n v="280"/>
    <n v="0"/>
    <n v="3360"/>
    <x v="0"/>
  </r>
  <r>
    <x v="0"/>
    <n v="54"/>
    <n v="1"/>
    <s v="AT&amp;T"/>
    <s v="AS/KRFN/000399/LB"/>
    <s v="BROOKLYN UNIT SCH DISTRICT 188"/>
    <s v="136387"/>
    <x v="47"/>
    <s v="2 Gbps"/>
    <s v="2 Gbps"/>
    <s v="No Change"/>
    <d v="2023-07-01T00:00:00"/>
    <s v="8"/>
    <s v="Phil Daniels"/>
    <s v="Sidney Adeniyi"/>
    <s v="sadeniyi@lovejoyschool.org"/>
    <s v="618-531-5461"/>
    <s v="Brooklyn UD 188"/>
    <s v="800 Madison St"/>
    <s v="Lovejoy"/>
    <s v="IL"/>
    <s v="62059"/>
    <s v="Illinois Century Network POP"/>
    <m/>
    <m/>
    <m/>
    <m/>
    <s v="1813"/>
    <s v="2023"/>
    <s v="Reorder"/>
    <s v="Last Mile"/>
    <n v="0"/>
    <n v="0"/>
    <n v="513"/>
    <n v="0"/>
    <n v="6156"/>
    <x v="0"/>
  </r>
  <r>
    <x v="0"/>
    <n v="1084"/>
    <n v="4"/>
    <s v="Vero Fiber Networks"/>
    <m/>
    <s v="BROOKWOOD SCHOOL DISTRICT 167"/>
    <s v="135534"/>
    <x v="48"/>
    <s v="10 Gbps"/>
    <s v="4 Gbps"/>
    <s v="Change"/>
    <d v="2023-07-01T00:00:00"/>
    <s v="4"/>
    <s v="Ryan Brault"/>
    <s v="Daniel Tomblin"/>
    <s v="dtomblin@brookwood167.org"/>
    <s v="(708) 758-5190 (Option 7)"/>
    <s v="Brookwood Jr High School"/>
    <s v="201 E Glenwood Lansing Rd"/>
    <s v="Glenwood"/>
    <s v="IL"/>
    <s v="60425"/>
    <s v="Brookwood School District 167 Admin Ctr"/>
    <s v="201 Glenwood-Dryer Rd"/>
    <s v="Glenwood"/>
    <s v="IL"/>
    <s v="60425"/>
    <s v="300"/>
    <s v="2023"/>
    <s v="Reorder"/>
    <s v="WAN"/>
    <n v="0"/>
    <n v="0"/>
    <n v="750"/>
    <n v="0"/>
    <n v="9000"/>
    <x v="0"/>
  </r>
  <r>
    <x v="0"/>
    <n v="1085"/>
    <n v="4"/>
    <s v="Vero Fiber Networks"/>
    <m/>
    <s v="BROOKWOOD SCHOOL DISTRICT 167"/>
    <s v="135534"/>
    <x v="48"/>
    <s v="10 Gbps"/>
    <s v="4 Gbps"/>
    <s v="Change"/>
    <d v="2023-07-01T00:00:00"/>
    <s v="4"/>
    <s v="Ryan Brault"/>
    <s v="Daniel Tomblin"/>
    <s v="dtomblin@brookwood167.org"/>
    <s v="(708) 758-5190 (Option 7)"/>
    <s v="Brookwood Jr High School"/>
    <s v="201 E Glenwood Lansing Rd"/>
    <s v="Glenwood"/>
    <s v="IL"/>
    <s v="60425"/>
    <s v="Brookwood Middle School"/>
    <s v="200 E Glenwood Lansing Rd"/>
    <s v="Glenwood"/>
    <s v="IL"/>
    <s v="60425"/>
    <s v="300"/>
    <s v="2023"/>
    <s v="Reorder"/>
    <s v="WAN"/>
    <n v="0"/>
    <n v="0"/>
    <n v="750"/>
    <n v="0"/>
    <n v="9000"/>
    <x v="0"/>
  </r>
  <r>
    <x v="0"/>
    <n v="1086"/>
    <n v="4"/>
    <s v="Vero Fiber Networks"/>
    <m/>
    <s v="BROOKWOOD SCHOOL DISTRICT 167"/>
    <s v="135534"/>
    <x v="48"/>
    <s v="10 Gbps"/>
    <s v="4 Gbps"/>
    <s v="Change"/>
    <d v="2023-07-01T00:00:00"/>
    <s v="4"/>
    <s v="Ryan Brault"/>
    <s v="Daniel Tomblin"/>
    <s v="dtomblin@brookwood167.org"/>
    <s v="(708) 758-5190 (Option 7)"/>
    <s v="Brookwood Jr High School"/>
    <s v="201 E Glenwood Lansing Rd"/>
    <s v="Glenwood"/>
    <s v="IL"/>
    <s v="60425"/>
    <s v="Longwood Elem School"/>
    <s v="441 N Longwood Dr"/>
    <s v="Glenwood"/>
    <s v="IL"/>
    <s v="60425"/>
    <s v="300"/>
    <s v="2023"/>
    <s v="Reorder"/>
    <s v="WAN"/>
    <n v="0"/>
    <n v="0"/>
    <n v="750"/>
    <n v="0"/>
    <n v="9000"/>
    <x v="0"/>
  </r>
  <r>
    <x v="0"/>
    <n v="1087"/>
    <n v="4"/>
    <s v="Vero Fiber Networks"/>
    <m/>
    <s v="BROOKWOOD SCHOOL DISTRICT 167"/>
    <s v="135534"/>
    <x v="48"/>
    <s v="10 Gbps"/>
    <s v="4 Gbps"/>
    <s v="Change"/>
    <d v="2023-07-01T00:00:00"/>
    <s v="4"/>
    <s v="Ryan Brault"/>
    <s v="Daniel Tomblin"/>
    <s v="dtomblin@brookwood167.org"/>
    <s v="(708) 758-5190 (Option 7)"/>
    <s v="Brookwood Jr High School"/>
    <s v="201 E Glenwood Lansing Rd"/>
    <s v="Glenwood"/>
    <s v="IL"/>
    <s v="60425"/>
    <s v="Hickory Bend Elem School"/>
    <s v="600 E 191st Pl"/>
    <s v="Glenwood"/>
    <s v="IL"/>
    <s v="60425"/>
    <s v="300"/>
    <s v="2023"/>
    <s v="Reorder"/>
    <s v="WAN"/>
    <n v="0"/>
    <n v="0"/>
    <n v="750"/>
    <n v="0"/>
    <n v="9000"/>
    <x v="0"/>
  </r>
  <r>
    <x v="0"/>
    <n v="1088"/>
    <n v="3"/>
    <s v="Comcast"/>
    <s v="22KGGS056246CBCL"/>
    <s v="BROOKWOOD SCHOOL DISTRICT 167"/>
    <s v="135534"/>
    <x v="48"/>
    <s v="10 Gbps"/>
    <s v="10 Gbps"/>
    <s v="No Change"/>
    <d v="2023-07-01T00:00:00"/>
    <s v="4"/>
    <s v="Ryan Brault"/>
    <s v="Daniel Tomblin"/>
    <s v="dtomblin@brookwood167.org"/>
    <s v="(708) 758-5190 (Option 7)"/>
    <s v="Brookwood Jr High School"/>
    <s v="201 E Glenwood Lansing Rd"/>
    <s v="Glenwood"/>
    <s v="IL"/>
    <s v="60425"/>
    <s v="Illinois Century Network POP"/>
    <m/>
    <m/>
    <m/>
    <m/>
    <s v="1352"/>
    <s v="2023"/>
    <s v="Reorder"/>
    <s v="Last Mile"/>
    <n v="0"/>
    <n v="0"/>
    <n v="629"/>
    <n v="0"/>
    <n v="7548"/>
    <x v="0"/>
  </r>
  <r>
    <x v="0"/>
    <n v="1089"/>
    <n v="3"/>
    <s v="Comcast"/>
    <m/>
    <s v="BURBANK SCHOOL DISTRICT 111"/>
    <s v="135618"/>
    <x v="49"/>
    <s v="2 Gbps"/>
    <s v="2 Gbps"/>
    <s v="No Change"/>
    <d v="2023-07-01T00:00:00"/>
    <s v="1"/>
    <s v="Wesley Rozanski"/>
    <s v="Rob McCartney"/>
    <s v="rmccartney@bsd111.org"/>
    <s v="708-496-0500"/>
    <s v="Burbank Administrative Building"/>
    <s v="7600 South Central Avenue"/>
    <s v="Burbank"/>
    <s v="IL"/>
    <s v="60459"/>
    <s v="Richard Byrd Elementary School"/>
    <s v="83rd And La Vergne Avenue"/>
    <s v="Burbank"/>
    <s v="IL"/>
    <s v="60459"/>
    <m/>
    <s v="2023"/>
    <s v="Reorder"/>
    <s v="WAN"/>
    <n v="0"/>
    <n v="0"/>
    <n v="449"/>
    <n v="0"/>
    <n v="5388"/>
    <x v="0"/>
  </r>
  <r>
    <x v="0"/>
    <n v="1090"/>
    <n v="3"/>
    <s v="Comcast"/>
    <m/>
    <s v="BURBANK SCHOOL DISTRICT 111"/>
    <s v="135618"/>
    <x v="49"/>
    <s v="2 Gbps"/>
    <s v="2 Gbps"/>
    <s v="No Change"/>
    <d v="2023-07-01T00:00:00"/>
    <s v="1"/>
    <s v="Wesley Rozanski"/>
    <s v="Rob McCartney"/>
    <s v="rmccartney@bsd111.org"/>
    <s v="708-496-0500"/>
    <s v="Burbank Administrative Building"/>
    <s v="7600 South Central Avenue"/>
    <s v="Burbank"/>
    <s v="IL"/>
    <s v="60459"/>
    <s v="Maddock Elementary School"/>
    <s v="83rd And Sayre Avenue"/>
    <s v="Burbank"/>
    <s v="IL"/>
    <s v="60459"/>
    <m/>
    <s v="2023"/>
    <s v="Reorder"/>
    <s v="WAN"/>
    <n v="0"/>
    <n v="0"/>
    <n v="449"/>
    <n v="0"/>
    <n v="5388"/>
    <x v="0"/>
  </r>
  <r>
    <x v="0"/>
    <n v="1091"/>
    <n v="3"/>
    <s v="Comcast"/>
    <m/>
    <s v="BURBANK SCHOOL DISTRICT 111"/>
    <s v="135618"/>
    <x v="49"/>
    <s v="2 Gbps"/>
    <s v="2 Gbps"/>
    <s v="No Change"/>
    <d v="2023-07-01T00:00:00"/>
    <s v="1"/>
    <s v="Wesley Rozanski"/>
    <s v="Rob McCartney"/>
    <s v="rmccartney@bsd111.org"/>
    <s v="708-496-0500"/>
    <s v="Burbank Administrative Building"/>
    <s v="7600 South Central Avenue"/>
    <s v="Burbank"/>
    <s v="IL"/>
    <s v="60459"/>
    <s v="Luther Burbank Elem School"/>
    <s v="83rd And Linder Avenue"/>
    <s v="Burbank"/>
    <s v="IL"/>
    <s v="60459"/>
    <m/>
    <s v="2023"/>
    <s v="Reorder"/>
    <s v="WAN"/>
    <n v="0"/>
    <n v="0"/>
    <n v="449"/>
    <n v="0"/>
    <n v="5388"/>
    <x v="0"/>
  </r>
  <r>
    <x v="0"/>
    <n v="1092"/>
    <n v="3"/>
    <s v="Comcast"/>
    <m/>
    <s v="BURBANK SCHOOL DISTRICT 111"/>
    <s v="135618"/>
    <x v="49"/>
    <s v="2 Gbps"/>
    <s v="2 Gbps"/>
    <s v="No Change"/>
    <d v="2023-07-01T00:00:00"/>
    <s v="1"/>
    <s v="Wesley Rozanski"/>
    <s v="Rob McCartney"/>
    <s v="rmccartney@bsd111.org"/>
    <s v="708-496-0500"/>
    <s v="Burbank Administrative Building"/>
    <s v="7600 South Central Avenue"/>
    <s v="Burbank"/>
    <s v="IL"/>
    <s v="60459"/>
    <s v="Liberty Junior High School"/>
    <s v="8058 S Mansfield Ave"/>
    <s v="Burbank"/>
    <s v="IL"/>
    <s v="60459"/>
    <m/>
    <s v="2023"/>
    <s v="Reorder"/>
    <s v="WAN"/>
    <n v="0"/>
    <n v="0"/>
    <n v="449"/>
    <n v="0"/>
    <n v="5388"/>
    <x v="0"/>
  </r>
  <r>
    <x v="0"/>
    <n v="1093"/>
    <n v="3"/>
    <s v="Comcast"/>
    <m/>
    <s v="BURBANK SCHOOL DISTRICT 111"/>
    <s v="135618"/>
    <x v="49"/>
    <s v="2 Gbps"/>
    <s v="2 Gbps"/>
    <s v="No Change"/>
    <d v="2023-07-01T00:00:00"/>
    <s v="1"/>
    <s v="Wesley Rozanski"/>
    <s v="Rob McCartney"/>
    <s v="rmccartney@bsd111.org"/>
    <s v="708-496-0500"/>
    <s v="Burbank Administrative Building"/>
    <s v="7600 South Central Avenue"/>
    <s v="Burbank"/>
    <s v="IL"/>
    <s v="60459"/>
    <s v="Harry E Fry School"/>
    <s v="78th And Mobile"/>
    <s v="Burbank"/>
    <s v="IL"/>
    <s v="60459"/>
    <m/>
    <s v="2023"/>
    <s v="Reorder"/>
    <s v="WAN"/>
    <n v="0"/>
    <n v="0"/>
    <n v="449"/>
    <n v="0"/>
    <n v="5388"/>
    <x v="0"/>
  </r>
  <r>
    <x v="0"/>
    <n v="1094"/>
    <n v="3"/>
    <s v="Comcast"/>
    <m/>
    <s v="BURBANK SCHOOL DISTRICT 111"/>
    <s v="135618"/>
    <x v="49"/>
    <s v="2 Gbps"/>
    <s v="2 Gbps"/>
    <s v="No Change"/>
    <d v="2023-07-01T00:00:00"/>
    <s v="1"/>
    <s v="Wesley Rozanski"/>
    <s v="Rob McCartney"/>
    <s v="rmccartney@bsd111.org"/>
    <s v="708-496-0500"/>
    <s v="Burbank Administrative Building"/>
    <s v="7600 South Central Avenue"/>
    <s v="Burbank"/>
    <s v="IL"/>
    <s v="60459"/>
    <s v="F B Mccord Elem School"/>
    <s v="8450 Nashville Ave"/>
    <s v="Burbank"/>
    <s v="IL"/>
    <s v="60459"/>
    <m/>
    <s v="2023"/>
    <s v="Reorder"/>
    <s v="WAN"/>
    <n v="0"/>
    <n v="0"/>
    <n v="449"/>
    <n v="0"/>
    <n v="5388"/>
    <x v="0"/>
  </r>
  <r>
    <x v="0"/>
    <n v="1095"/>
    <n v="3"/>
    <s v="Comcast"/>
    <m/>
    <s v="BURBANK SCHOOL DISTRICT 111"/>
    <s v="135618"/>
    <x v="49"/>
    <s v="2 Gbps"/>
    <s v="2 Gbps"/>
    <s v="No Change"/>
    <d v="2023-07-01T00:00:00"/>
    <s v="1"/>
    <s v="Wesley Rozanski"/>
    <s v="Rob McCartney"/>
    <s v="rmccartney@bsd111.org"/>
    <s v="708-496-0500"/>
    <s v="Burbank Administrative Building"/>
    <s v="7600 South Central Avenue"/>
    <s v="Burbank"/>
    <s v="IL"/>
    <s v="60459"/>
    <s v="Edward J Tobin Elem School"/>
    <s v="85th And Narragansett"/>
    <s v="Burbank"/>
    <s v="IL"/>
    <s v="60459"/>
    <m/>
    <s v="2023"/>
    <s v="Reorder"/>
    <s v="WAN"/>
    <n v="0"/>
    <n v="0"/>
    <n v="449"/>
    <n v="0"/>
    <n v="5388"/>
    <x v="0"/>
  </r>
  <r>
    <x v="0"/>
    <n v="1096"/>
    <n v="3"/>
    <s v="Comcast"/>
    <m/>
    <s v="BURBANK SCHOOL DISTRICT 111"/>
    <s v="135618"/>
    <x v="49"/>
    <s v="10 Gbps"/>
    <s v="10 Gbps"/>
    <s v="No Change"/>
    <d v="2023-07-01T00:00:00"/>
    <s v="1"/>
    <s v="Wesley Rozanski"/>
    <s v="Rob McCartney"/>
    <s v="rmccartney@bsd111.org"/>
    <s v="708-496-0500"/>
    <s v="Burbank Administrative Building"/>
    <s v="7600 South Central Avenue"/>
    <s v="Burbank"/>
    <s v="IL"/>
    <s v="60459"/>
    <s v="Illinois Century Network POP"/>
    <m/>
    <m/>
    <m/>
    <m/>
    <s v="1353"/>
    <s v="2023"/>
    <s v="Reorder"/>
    <s v="Last Mile"/>
    <n v="0"/>
    <n v="0"/>
    <n v="629"/>
    <n v="0"/>
    <n v="7548"/>
    <x v="0"/>
  </r>
  <r>
    <x v="0"/>
    <n v="5408"/>
    <n v="4"/>
    <s v="AT&amp;T"/>
    <m/>
    <s v="BUTLER SD 53"/>
    <s v="135691"/>
    <x v="50"/>
    <s v="1 Gbps"/>
    <m/>
    <s v="New Circuit"/>
    <d v="2023-07-01T00:00:00"/>
    <s v="3"/>
    <s v="Dave Meyer"/>
    <s v="Ray Harth"/>
    <s v="ray.harth@helioxgroup.com"/>
    <s v="312-296-4626"/>
    <s v="BROOK FOREST ES - SD 53"/>
    <s v="60 Regent Ct"/>
    <s v="Oak Brook"/>
    <s v="IL"/>
    <s v="60523"/>
    <s v="BUTLER JRHS - SD 53"/>
    <s v="2801 York Rd"/>
    <s v="Oak Brook"/>
    <s v="IL"/>
    <s v="60523"/>
    <m/>
    <s v="2023"/>
    <s v="First Order"/>
    <s v="WAN"/>
    <n v="0"/>
    <n v="0"/>
    <n v="280"/>
    <n v="0"/>
    <n v="3360"/>
    <x v="0"/>
  </r>
  <r>
    <x v="0"/>
    <n v="5409"/>
    <n v="4"/>
    <s v="AT&amp;T"/>
    <m/>
    <s v="BUTLER SD 53"/>
    <s v="135691"/>
    <x v="50"/>
    <s v="1 Gbps"/>
    <m/>
    <s v="New Circuit"/>
    <d v="2023-07-01T00:00:00"/>
    <s v="3"/>
    <s v="Dave Meyer"/>
    <s v="Ray Harth"/>
    <s v="ray.harth@helioxgroup.com"/>
    <s v="312-296-4626"/>
    <s v="BUTLER JRHS - SD 53"/>
    <s v="2801 York Rd"/>
    <s v="Oak Brook"/>
    <s v="IL"/>
    <s v="60523"/>
    <s v="Illinois Century Network POP"/>
    <m/>
    <m/>
    <m/>
    <m/>
    <s v="1514"/>
    <s v="2023"/>
    <s v="First Order"/>
    <s v="Last Mile"/>
    <n v="0"/>
    <n v="0"/>
    <n v="280"/>
    <n v="0"/>
    <n v="3360"/>
    <x v="0"/>
  </r>
  <r>
    <x v="0"/>
    <n v="683"/>
    <n v="2"/>
    <s v="Illinois Fiber Resources"/>
    <s v="ROCOC043"/>
    <s v="Byron Community School District #226"/>
    <s v="135842"/>
    <x v="51"/>
    <s v="2 Gbps"/>
    <s v="2 Gbps"/>
    <s v="No Change"/>
    <d v="2023-07-01T00:00:00"/>
    <s v="5"/>
    <s v="Lowell Ator"/>
    <s v="Terry Wilken"/>
    <s v="twilken@byron226.org"/>
    <s v="815-234-5491"/>
    <s v="Byron High School 9-12"/>
    <s v="696 N Colfax"/>
    <s v="Byron"/>
    <s v="IL"/>
    <s v="61010"/>
    <s v="Illinois Century Network POP"/>
    <m/>
    <m/>
    <m/>
    <m/>
    <s v="142"/>
    <s v="2023"/>
    <s v="Reorder"/>
    <s v="Last Mile"/>
    <n v="0"/>
    <n v="0"/>
    <n v="550"/>
    <n v="0"/>
    <n v="6600"/>
    <x v="0"/>
  </r>
  <r>
    <x v="0"/>
    <n v="55"/>
    <n v="1"/>
    <s v="AT&amp;T"/>
    <m/>
    <s v="CAHOKIA SCHOOL DISTRICT 187"/>
    <s v="136415"/>
    <x v="52"/>
    <s v="2 Gbps"/>
    <s v="2 Gbps"/>
    <s v="No Change"/>
    <d v="2023-07-01T00:00:00"/>
    <s v="8"/>
    <s v="Phil Daniels"/>
    <s v="Jen Barr"/>
    <s v="barrjen@cusd187.org"/>
    <s v="618-332-6008"/>
    <s v="ACDC Penniman"/>
    <s v="300 Annunciation Court"/>
    <s v="Cahokia"/>
    <s v="IL"/>
    <s v="62206"/>
    <s v="Cahokia High School"/>
    <s v="800 RANGE LN"/>
    <s v="CAHOKIA"/>
    <s v="IL"/>
    <s v="62206"/>
    <m/>
    <s v="2023"/>
    <s v="Reorder"/>
    <s v="WAN"/>
    <n v="0"/>
    <n v="0"/>
    <n v="1026"/>
    <n v="0"/>
    <n v="12312"/>
    <x v="0"/>
  </r>
  <r>
    <x v="0"/>
    <n v="56"/>
    <n v="1"/>
    <s v="AT&amp;T"/>
    <m/>
    <s v="CAHOKIA SCHOOL DISTRICT 187"/>
    <s v="136415"/>
    <x v="52"/>
    <s v="2 Gbps"/>
    <s v="2 Gbps"/>
    <s v="No Change"/>
    <d v="2023-07-01T00:00:00"/>
    <s v="8"/>
    <s v="Phil Daniels"/>
    <s v="Jen Barr"/>
    <s v="barrjen@cusd187.org"/>
    <s v="618-332-6008"/>
    <s v="JEROME SCHOOL"/>
    <s v="1825 JEROME LN"/>
    <s v="CAHOKIA"/>
    <s v="IL"/>
    <s v="62206"/>
    <s v="Cahokia High School"/>
    <s v="800 RANGE LN"/>
    <s v="CAHOKIA"/>
    <s v="IL"/>
    <s v="62206"/>
    <m/>
    <s v="2023"/>
    <s v="Reorder"/>
    <s v="WAN"/>
    <n v="0"/>
    <n v="0"/>
    <n v="1026"/>
    <n v="0"/>
    <n v="12312"/>
    <x v="0"/>
  </r>
  <r>
    <x v="0"/>
    <n v="57"/>
    <n v="1"/>
    <s v="AT&amp;T"/>
    <m/>
    <s v="CAHOKIA SCHOOL DISTRICT 187"/>
    <s v="136415"/>
    <x v="52"/>
    <s v="2 Gbps"/>
    <s v="2 Gbps"/>
    <s v="No Change"/>
    <d v="2023-07-01T00:00:00"/>
    <s v="8"/>
    <s v="Phil Daniels"/>
    <s v="Jen Barr"/>
    <s v="barrjen@cusd187.org"/>
    <s v="618-332-6008"/>
    <s v="CENTERVILLE ELEMENTARY NIF"/>
    <s v="3429 Camp Jackson Rd"/>
    <s v="Cahokia"/>
    <s v="IL"/>
    <s v="62206"/>
    <s v="Cahokia High School"/>
    <s v="800 RANGE LN"/>
    <s v="CAHOKIA"/>
    <s v="IL"/>
    <s v="62206"/>
    <m/>
    <s v="2023"/>
    <s v="Reorder"/>
    <s v="WAN"/>
    <n v="0"/>
    <n v="0"/>
    <n v="1026"/>
    <n v="0"/>
    <n v="12312"/>
    <x v="0"/>
  </r>
  <r>
    <x v="0"/>
    <n v="62"/>
    <n v="1"/>
    <s v="AT&amp;T"/>
    <m/>
    <s v="CAHOKIA SCHOOL DISTRICT 187"/>
    <s v="136415"/>
    <x v="52"/>
    <s v="2 Gbps"/>
    <s v="2 Gbps"/>
    <s v="No Change"/>
    <d v="2023-07-01T00:00:00"/>
    <s v="8"/>
    <s v="Phil Daniels"/>
    <s v="Jen Barr"/>
    <s v="barrjen@cusd187.org"/>
    <s v="618-332-6008"/>
    <s v="Maplewood Elem School"/>
    <s v="600 Jerome Ln"/>
    <s v="Cahokia"/>
    <s v="IL"/>
    <s v="62206"/>
    <s v="Cahokia High School"/>
    <s v="800 RANGE LN"/>
    <s v="CAHOKIA"/>
    <s v="IL"/>
    <s v="62206"/>
    <m/>
    <s v="2023"/>
    <s v="Reorder"/>
    <s v="WAN"/>
    <n v="0"/>
    <n v="0"/>
    <n v="1026"/>
    <n v="0"/>
    <n v="12312"/>
    <x v="0"/>
  </r>
  <r>
    <x v="0"/>
    <n v="63"/>
    <n v="1"/>
    <s v="AT&amp;T"/>
    <m/>
    <s v="CAHOKIA SCHOOL DISTRICT 187"/>
    <s v="136415"/>
    <x v="52"/>
    <s v="2 Gbps"/>
    <s v="2 Gbps"/>
    <s v="No Change"/>
    <d v="2023-07-01T00:00:00"/>
    <s v="8"/>
    <s v="Phil Daniels"/>
    <s v="Jen Barr"/>
    <s v="barrjen@cusd187.org"/>
    <s v="618-332-6008"/>
    <s v="Penniman Elem School"/>
    <s v="1820 Jerome Lane"/>
    <s v="Cahokia"/>
    <s v="IL"/>
    <s v="62206"/>
    <s v="Cahokia High School"/>
    <s v="800 RANGE LN"/>
    <s v="CAHOKIA"/>
    <s v="IL"/>
    <s v="62206"/>
    <m/>
    <s v="2023"/>
    <s v="Reorder"/>
    <s v="WAN"/>
    <n v="0"/>
    <n v="0"/>
    <n v="1026"/>
    <n v="0"/>
    <n v="12312"/>
    <x v="0"/>
  </r>
  <r>
    <x v="0"/>
    <n v="64"/>
    <n v="1"/>
    <s v="AT&amp;T"/>
    <m/>
    <s v="CAHOKIA SCHOOL DISTRICT 187"/>
    <s v="136415"/>
    <x v="52"/>
    <s v="2 Gbps"/>
    <s v="2 Gbps"/>
    <s v="No Change"/>
    <d v="2023-07-01T00:00:00"/>
    <s v="8"/>
    <s v="Phil Daniels"/>
    <s v="Jen Barr"/>
    <s v="barrjen@cusd187.org"/>
    <s v="618-332-6008"/>
    <s v="Elizabeth Morris Elem School"/>
    <s v="1500 Andrews Dr"/>
    <s v="Cahokia"/>
    <s v="IL"/>
    <s v="62206"/>
    <s v="Cahokia High School"/>
    <s v="800 RANGE LN"/>
    <s v="CAHOKIA"/>
    <s v="IL"/>
    <s v="62206"/>
    <m/>
    <s v="2023"/>
    <s v="Reorder"/>
    <s v="WAN"/>
    <n v="0"/>
    <n v="0"/>
    <n v="1026"/>
    <n v="0"/>
    <n v="12312"/>
    <x v="0"/>
  </r>
  <r>
    <x v="0"/>
    <n v="65"/>
    <n v="1"/>
    <s v="AT&amp;T"/>
    <m/>
    <s v="CAHOKIA SCHOOL DISTRICT 187"/>
    <s v="136415"/>
    <x v="52"/>
    <s v="2 Gbps"/>
    <s v="2 Gbps"/>
    <s v="No Change"/>
    <d v="2023-07-01T00:00:00"/>
    <s v="8"/>
    <s v="Phil Daniels"/>
    <s v="Jen Barr"/>
    <s v="barrjen@cusd187.org"/>
    <s v="618-332-6008"/>
    <s v="Lalumier Elem School"/>
    <s v="6702 Bond Ave"/>
    <s v="E Saint Louis"/>
    <s v="IL"/>
    <s v="62207"/>
    <s v="Cahokia High School"/>
    <s v="800 RANGE LN"/>
    <s v="CAHOKIA"/>
    <s v="IL"/>
    <s v="62206"/>
    <m/>
    <s v="2023"/>
    <s v="Reorder"/>
    <s v="WAN"/>
    <n v="0"/>
    <n v="0"/>
    <n v="1026"/>
    <n v="0"/>
    <n v="12312"/>
    <x v="0"/>
  </r>
  <r>
    <x v="0"/>
    <n v="66"/>
    <n v="1"/>
    <s v="AT&amp;T"/>
    <m/>
    <s v="CAHOKIA SCHOOL DISTRICT 187"/>
    <s v="136415"/>
    <x v="52"/>
    <s v="4 Gbps"/>
    <s v="2 Gbps"/>
    <s v="Change"/>
    <d v="2023-07-01T00:00:00"/>
    <s v="8"/>
    <s v="Phil Daniels"/>
    <s v="Jen Barr"/>
    <s v="barrjen@cusd187.org"/>
    <s v="618-332-6008"/>
    <s v="Cahokia High School"/>
    <s v="800 RANGE LN"/>
    <s v="CAHOKIA"/>
    <s v="IL"/>
    <s v="62206"/>
    <s v="Illinois Century Network POP"/>
    <m/>
    <m/>
    <m/>
    <m/>
    <s v="1814"/>
    <s v="2023"/>
    <s v="Reorder"/>
    <s v="Last Mile"/>
    <n v="0"/>
    <n v="0"/>
    <n v="718"/>
    <n v="0"/>
    <n v="8616"/>
    <x v="0"/>
  </r>
  <r>
    <x v="0"/>
    <n v="67"/>
    <n v="1"/>
    <s v="AT&amp;T"/>
    <m/>
    <s v="CAHOKIA SCHOOL DISTRICT 187"/>
    <s v="136415"/>
    <x v="52"/>
    <s v="2 Gbps"/>
    <s v="2 Gbps"/>
    <s v="No Change"/>
    <d v="2023-07-01T00:00:00"/>
    <s v="8"/>
    <s v="Phil Daniels"/>
    <s v="Jen Barr"/>
    <s v="barrjen@cusd187.org"/>
    <s v="618-332-6008"/>
    <s v="Estelle Sauget School of Choice"/>
    <s v="1700 Jerome Lane"/>
    <s v="Cahokia"/>
    <s v="IL"/>
    <s v="62206"/>
    <s v="Cahokia High School"/>
    <s v="800 RANGE LN"/>
    <s v="CAHOKIA"/>
    <s v="IL"/>
    <s v="62206"/>
    <m/>
    <s v="2023"/>
    <s v="Reorder"/>
    <s v="WAN"/>
    <n v="0"/>
    <n v="0"/>
    <n v="1026"/>
    <n v="0"/>
    <n v="12312"/>
    <x v="0"/>
  </r>
  <r>
    <x v="0"/>
    <n v="69"/>
    <n v="1"/>
    <s v="AT&amp;T"/>
    <m/>
    <s v="CAHOKIA SCHOOL DISTRICT 187"/>
    <s v="136415"/>
    <x v="52"/>
    <s v="2 Gbps"/>
    <s v="2 Gbps"/>
    <s v="No Change"/>
    <d v="2023-07-01T00:00:00"/>
    <s v="8"/>
    <s v="Phil Daniels"/>
    <s v="Jen Barr"/>
    <s v="barrjen@cusd187.org"/>
    <s v="618-332-6008"/>
    <s v="Oliver Parks 6th Grade School"/>
    <s v="1900 Mousette Lane/ Rear"/>
    <s v="Cahokia"/>
    <s v="IL"/>
    <s v="62206"/>
    <s v="Cahokia High School"/>
    <s v="800 RANGE LN"/>
    <s v="CAHOKIA"/>
    <s v="IL"/>
    <s v="62206"/>
    <m/>
    <s v="2023"/>
    <s v="Reorder"/>
    <s v="WAN"/>
    <n v="0"/>
    <n v="0"/>
    <n v="1026"/>
    <n v="0"/>
    <n v="12312"/>
    <x v="0"/>
  </r>
  <r>
    <x v="0"/>
    <n v="684"/>
    <n v="2"/>
    <s v="Windstream Services, LLC"/>
    <m/>
    <s v="CAHOKIA SCHOOL DISTRICT 187"/>
    <s v="136415"/>
    <x v="52"/>
    <s v="2 Gbps"/>
    <s v="2 Gbps"/>
    <s v="No Change"/>
    <d v="2023-07-01T00:00:00"/>
    <s v="8"/>
    <s v="Phil Daniels"/>
    <s v="Jen Barr"/>
    <s v="barrjen@cusd187.org"/>
    <s v="618-332-6008"/>
    <s v="Cahokia High School"/>
    <s v="800 RANGE LN"/>
    <s v="CAHOKIA"/>
    <s v="IL"/>
    <s v="62206"/>
    <s v="Huffman Elem School"/>
    <s v="600 Saint Robert Dr"/>
    <s v="Cahokia"/>
    <s v="IL"/>
    <s v="62206"/>
    <m/>
    <s v="2023"/>
    <s v="Reorder"/>
    <s v="WAN"/>
    <n v="0"/>
    <n v="0"/>
    <n v="900"/>
    <n v="0"/>
    <n v="10800"/>
    <x v="0"/>
  </r>
  <r>
    <x v="0"/>
    <n v="5351"/>
    <n v="4"/>
    <s v="MCC Network Services"/>
    <m/>
    <s v="CALHOUN COMM UNIT SCH DIST 40"/>
    <s v="136378"/>
    <x v="53"/>
    <s v="1 Gbps"/>
    <m/>
    <s v="New Circuit"/>
    <d v="2023-07-01T00:00:00"/>
    <s v="8"/>
    <s v="Lisa Koltun"/>
    <s v="William Henke"/>
    <s v="bill.henke@metrocomp.net"/>
    <s v="618576-2722"/>
    <s v="Calhoun Elementary/ Jr High Sch"/>
    <s v="#52 Poor Farm Hollow Rd."/>
    <s v="Hardin"/>
    <s v="IL"/>
    <s v="62047"/>
    <s v="Illinois Century Network POP"/>
    <m/>
    <m/>
    <m/>
    <m/>
    <m/>
    <s v="2023"/>
    <s v="First Order"/>
    <s v="Last Mile"/>
    <n v="0"/>
    <n v="0"/>
    <n v="1500"/>
    <n v="0"/>
    <n v="18000"/>
    <x v="0"/>
  </r>
  <r>
    <x v="1"/>
    <n v="70"/>
    <n v="1"/>
    <s v="AT&amp;T"/>
    <s v="ASKRFN001664LB ASKUFN000004LB - collector"/>
    <s v="Calumet City Public Library"/>
    <s v="135498"/>
    <x v="54"/>
    <s v="50 Mbps"/>
    <s v="50 Mbps"/>
    <s v="No Change"/>
    <d v="2023-07-01T00:00:00"/>
    <s v="4"/>
    <s v="Ryan Brault"/>
    <s v="MELANIE JOHNSON"/>
    <s v="mjohnson@calumetcitypl.org"/>
    <s v="708-862-6220 X229"/>
    <s v="Calumet City Public Library"/>
    <s v="660 Manistee Ave"/>
    <s v="Calumet City"/>
    <s v="IL"/>
    <s v="60409"/>
    <s v="Illinois Century Network POP"/>
    <m/>
    <m/>
    <m/>
    <m/>
    <s v="1252"/>
    <s v="2023"/>
    <s v="Reorder"/>
    <s v="Last Mile"/>
    <n v="0"/>
    <n v="0"/>
    <n v="306.33999999999997"/>
    <n v="0"/>
    <n v="3676.08"/>
    <x v="1"/>
  </r>
  <r>
    <x v="0"/>
    <n v="5252"/>
    <n v="4"/>
    <s v="Delta Communications"/>
    <m/>
    <s v="CARBONDALE COMM H S DIST 165"/>
    <s v="136795"/>
    <x v="55"/>
    <s v="2 Gbps"/>
    <m/>
    <s v="New Circuit"/>
    <d v="2023-07-01T00:00:00"/>
    <s v="9"/>
    <s v="Matt Pennell"/>
    <m/>
    <m/>
    <m/>
    <s v="Carbondale Comm H S"/>
    <s v="1301 E Walnut St"/>
    <s v="Carbondale"/>
    <s v="IL"/>
    <s v="62901"/>
    <s v="Illinois Century Network POP"/>
    <m/>
    <m/>
    <m/>
    <m/>
    <m/>
    <s v="2023"/>
    <s v="First Order"/>
    <s v="Last Mile"/>
    <n v="0"/>
    <n v="0"/>
    <n v="1987"/>
    <n v="0"/>
    <n v="23844"/>
    <x v="0"/>
  </r>
  <r>
    <x v="0"/>
    <n v="1097"/>
    <n v="3"/>
    <s v="Vero Fiber Networks"/>
    <s v="IL/LF/000717//VFN"/>
    <s v="CARLINVILLE COMM UNIT SCH DIST"/>
    <s v="136648"/>
    <x v="56"/>
    <s v="10 Gbps"/>
    <s v="10 Gbps"/>
    <s v="No Change"/>
    <d v="2023-07-01T00:00:00"/>
    <s v="8"/>
    <s v="Phil Daniels"/>
    <s v="Gayla Walters"/>
    <s v="waltersg@cusd1.com"/>
    <s v="217-854-9823 x1257"/>
    <s v="Carlinville High School"/>
    <s v="829 W Main St"/>
    <s v="Carlinville"/>
    <s v="IL"/>
    <s v="62626"/>
    <s v="Carlinville Primary School"/>
    <s v="18456 Shipman Rd"/>
    <s v="Carlinville"/>
    <s v="IL"/>
    <s v="62626"/>
    <m/>
    <s v="2023"/>
    <s v="Reorder"/>
    <s v="WAN"/>
    <n v="0"/>
    <n v="0"/>
    <n v="1250"/>
    <n v="0"/>
    <n v="15000"/>
    <x v="0"/>
  </r>
  <r>
    <x v="0"/>
    <n v="1098"/>
    <n v="3"/>
    <s v="Vero Fiber Networks"/>
    <s v="IL/LF/000716//VFN"/>
    <s v="CARLINVILLE COMM UNIT SCH DIST"/>
    <s v="136648"/>
    <x v="56"/>
    <s v="10 Gbps"/>
    <s v="10 Gbps"/>
    <s v="No Change"/>
    <d v="2023-07-01T00:00:00"/>
    <s v="8"/>
    <s v="Phil Daniels"/>
    <s v="Gayla Walters"/>
    <s v="waltersg@cusd1.com"/>
    <s v="217-854-9823 x1257"/>
    <s v="Carlinville High School"/>
    <s v="829 W Main St"/>
    <s v="Carlinville"/>
    <s v="IL"/>
    <s v="62626"/>
    <s v="Carlinville Intermediate School"/>
    <s v="450 W Buchanan St"/>
    <s v="Carlinville"/>
    <s v="IL"/>
    <s v="62626"/>
    <m/>
    <s v="2023"/>
    <s v="Reorder"/>
    <s v="WAN"/>
    <n v="0"/>
    <n v="0"/>
    <n v="1250"/>
    <n v="0"/>
    <n v="15000"/>
    <x v="0"/>
  </r>
  <r>
    <x v="0"/>
    <n v="1099"/>
    <n v="3"/>
    <s v="MCC Network Services"/>
    <s v="MCC0945-8865-VPN-D-O"/>
    <s v="CARLINVILLE COMM UNIT SCH DIST"/>
    <s v="136648"/>
    <x v="56"/>
    <s v="1 Gbps"/>
    <s v="1 Gbps"/>
    <s v="No Change"/>
    <d v="2023-07-01T00:00:00"/>
    <s v="8"/>
    <s v="Lisa Koltun"/>
    <s v="Gayla Walters"/>
    <s v="waltersg@cusd1.com"/>
    <s v="217-854-9823 x1257"/>
    <s v="Carlinville High School"/>
    <s v="829 W Main St"/>
    <s v="Carlinville"/>
    <s v="IL"/>
    <s v="62626"/>
    <s v="Illinois Century Network POP"/>
    <m/>
    <m/>
    <m/>
    <m/>
    <s v="844"/>
    <s v="2023"/>
    <s v="Reorder"/>
    <s v="Last Mile"/>
    <n v="0"/>
    <n v="0"/>
    <n v="900"/>
    <n v="0"/>
    <n v="10800"/>
    <x v="0"/>
  </r>
  <r>
    <x v="0"/>
    <n v="1101"/>
    <n v="3"/>
    <s v="AT&amp;T"/>
    <m/>
    <s v="CARLYLE COMM UNIT SCH DIST 1"/>
    <s v="136440"/>
    <x v="57"/>
    <s v="1 Gbps"/>
    <m/>
    <s v="New Circuit"/>
    <d v="2023-07-01T00:00:00"/>
    <s v="8"/>
    <s v="Phil Daniels"/>
    <s v="Marc Smith"/>
    <s v="smithm@clinton.k12.il.us"/>
    <s v="618-594-8283"/>
    <s v="Carlyle Elementary School"/>
    <s v="951 6th Street"/>
    <s v="Carlyle"/>
    <s v="IL"/>
    <s v="62231"/>
    <s v="Illinois Century Network POP"/>
    <m/>
    <m/>
    <m/>
    <m/>
    <s v="1832"/>
    <s v="2023"/>
    <s v="First Order"/>
    <s v="Last Mile"/>
    <n v="0"/>
    <n v="0"/>
    <n v="389.61"/>
    <n v="0"/>
    <n v="4675.32"/>
    <x v="0"/>
  </r>
  <r>
    <x v="0"/>
    <n v="1102"/>
    <n v="3"/>
    <s v="AT&amp;T"/>
    <m/>
    <s v="CARLYLE COMM UNIT SCH DIST 1"/>
    <s v="136440"/>
    <x v="57"/>
    <s v="1 Gbps"/>
    <m/>
    <s v="New Circuit"/>
    <d v="2023-07-01T00:00:00"/>
    <s v="8"/>
    <s v="Phil Daniels"/>
    <s v="Marc Smith"/>
    <s v="smithm@clinton.k12.il.us"/>
    <s v="618-594-8283"/>
    <s v="Carlyle Junior High School"/>
    <s v="1631 12th Street"/>
    <s v="Carlyle"/>
    <s v="IL"/>
    <s v="62231"/>
    <s v="Illinois Century Network POP"/>
    <m/>
    <m/>
    <m/>
    <m/>
    <s v="1833"/>
    <s v="2023"/>
    <s v="First Order"/>
    <s v="Last Mile"/>
    <n v="0"/>
    <n v="0"/>
    <n v="389.61"/>
    <n v="0"/>
    <n v="4675.32"/>
    <x v="0"/>
  </r>
  <r>
    <x v="0"/>
    <n v="1103"/>
    <n v="3"/>
    <s v="AT&amp;T"/>
    <m/>
    <s v="CARLYLE COMM UNIT SCH DIST 1"/>
    <s v="136440"/>
    <x v="57"/>
    <s v="1 Gbps"/>
    <m/>
    <s v="New Circuit"/>
    <d v="2023-07-01T00:00:00"/>
    <s v="8"/>
    <s v="Phil Daniels"/>
    <s v="Marc Smith"/>
    <s v="smithm@clinton.k12.il.us"/>
    <s v="618-594-8283"/>
    <s v="Carlyle High School"/>
    <s v="1461 12th Street"/>
    <s v="Carlyle"/>
    <s v="IL"/>
    <s v="62231"/>
    <s v="Illinois Century Network POP"/>
    <m/>
    <m/>
    <m/>
    <m/>
    <s v="1834"/>
    <s v="2023"/>
    <s v="First Order"/>
    <s v="Last Mile"/>
    <n v="0"/>
    <n v="0"/>
    <n v="389.61"/>
    <n v="0"/>
    <n v="4675.32"/>
    <x v="0"/>
  </r>
  <r>
    <x v="1"/>
    <n v="71"/>
    <n v="1"/>
    <s v="AT&amp;T"/>
    <s v="ASKRFN001338LB"/>
    <s v="Carmel Catholic High School"/>
    <s v="68422"/>
    <x v="58"/>
    <s v="500 Mbps"/>
    <s v="500 Mbps"/>
    <s v="No Change"/>
    <d v="2023-07-01T00:00:00"/>
    <s v="2"/>
    <s v="Dave Chesney"/>
    <s v="Joe Shultz"/>
    <s v="jschultz@carmelhs.org"/>
    <s v="847-566-3000"/>
    <s v="Carmel Catholic High School"/>
    <s v="One Carmel Parkway"/>
    <s v="Mundelein"/>
    <s v="IL"/>
    <s v="60060"/>
    <s v="Illinois Century Network POP"/>
    <m/>
    <m/>
    <m/>
    <m/>
    <s v="1229"/>
    <s v="2023"/>
    <s v="Reorder"/>
    <s v="Last Mile"/>
    <n v="0"/>
    <n v="0"/>
    <n v="466.5"/>
    <n v="0"/>
    <n v="5598"/>
    <x v="0"/>
  </r>
  <r>
    <x v="0"/>
    <n v="72"/>
    <n v="1"/>
    <s v="Frontier North, Inc"/>
    <s v="30/L1XN/719818//FTNC 30/L1XN/719817//FTNC"/>
    <s v="CARTERVILLE UNIT SCHOOL DIST 5"/>
    <s v="136810"/>
    <x v="59"/>
    <s v="1 Gbps"/>
    <s v="1 Gbps"/>
    <s v="No Change"/>
    <d v="2023-07-01T00:00:00"/>
    <s v="9"/>
    <s v="Matt Pennell"/>
    <s v="DAVE BABURNICH"/>
    <s v="dbaburnich@cartervilleschools.org"/>
    <m/>
    <s v="Carterville High School"/>
    <s v="1415 W Grand Ave"/>
    <s v="Carterville"/>
    <s v="IL"/>
    <s v="62918"/>
    <s v="Carterville Intermediate Sch"/>
    <s v="300 School St"/>
    <s v="Carterville"/>
    <s v="IL"/>
    <s v="62918"/>
    <m/>
    <s v="2023"/>
    <s v="Reorder"/>
    <s v="WAN"/>
    <n v="0"/>
    <n v="0"/>
    <n v="1035"/>
    <n v="0"/>
    <n v="12420"/>
    <x v="0"/>
  </r>
  <r>
    <x v="0"/>
    <n v="73"/>
    <n v="1"/>
    <s v="Futiva"/>
    <s v="802-100-3629"/>
    <s v="CARTERVILLE UNIT SCHOOL DIST 5"/>
    <s v="136810"/>
    <x v="59"/>
    <s v="1 Gbps"/>
    <s v="1 Gbps"/>
    <s v="No Change"/>
    <d v="2023-07-01T00:00:00"/>
    <s v="9"/>
    <s v="Matt Pennell"/>
    <s v="DAVE BABURNICH"/>
    <s v="dbaburnich@cartervilleschools.org"/>
    <m/>
    <s v="Carterville High School"/>
    <s v="1415 W Grand Ave"/>
    <s v="Carterville"/>
    <s v="IL"/>
    <s v="62918"/>
    <s v="Carterville Jr High Sch"/>
    <s v="816 S. Division St."/>
    <s v="Carterville"/>
    <s v="IL"/>
    <s v="62918"/>
    <m/>
    <s v="2023"/>
    <s v="Reorder"/>
    <s v="WAN"/>
    <n v="0"/>
    <n v="0"/>
    <n v="149.99"/>
    <n v="0"/>
    <n v="1799.88"/>
    <x v="0"/>
  </r>
  <r>
    <x v="0"/>
    <n v="74"/>
    <n v="1"/>
    <s v="Frontier North, Inc"/>
    <s v="30/L1XN/719844//FTNC"/>
    <s v="CARTERVILLE UNIT SCHOOL DIST 5"/>
    <s v="136810"/>
    <x v="59"/>
    <s v="4 Gbps"/>
    <s v="1 Gbps"/>
    <s v="Change"/>
    <d v="2023-07-01T00:00:00"/>
    <s v="9"/>
    <s v="Matt Pennell"/>
    <s v="DAVE BABURNICH"/>
    <s v="dbaburnich@cartervilleschools.org"/>
    <m/>
    <s v="Carterville High School"/>
    <s v="1415 W Grand Ave"/>
    <s v="Carterville"/>
    <s v="IL"/>
    <s v="62918"/>
    <s v="Illinois Century Network POP"/>
    <m/>
    <m/>
    <m/>
    <m/>
    <m/>
    <s v="2023"/>
    <s v="Reorder"/>
    <s v="Last Mile"/>
    <n v="0"/>
    <n v="0"/>
    <n v="4140"/>
    <n v="0"/>
    <n v="49680"/>
    <x v="0"/>
  </r>
  <r>
    <x v="0"/>
    <n v="4046"/>
    <n v="4"/>
    <s v="Delta Communications"/>
    <m/>
    <s v="CARTERVILLE UNIT SCHOOL DIST 5"/>
    <s v="136810"/>
    <x v="59"/>
    <s v="1 Gbps"/>
    <m/>
    <s v="New Circuit"/>
    <d v="2023-07-01T00:00:00"/>
    <s v="9"/>
    <s v="Matt Pennell"/>
    <s v="DAVE BABURNICH"/>
    <s v="dbaburnich@cartervilleschools.org"/>
    <m/>
    <s v="Unit Office"/>
    <s v="200 Plaza Drive"/>
    <s v="Carterville"/>
    <s v="IL"/>
    <s v="62918"/>
    <s v="Carterville High School"/>
    <s v="1415 W Grand Ave"/>
    <s v="Carterville"/>
    <s v="IL"/>
    <s v="62918"/>
    <m/>
    <s v="2023"/>
    <s v="First Order"/>
    <s v="WAN"/>
    <n v="0"/>
    <n v="0"/>
    <n v="1104"/>
    <n v="0"/>
    <n v="13248"/>
    <x v="0"/>
  </r>
  <r>
    <x v="0"/>
    <n v="4047"/>
    <n v="4"/>
    <s v="Delta Communications"/>
    <m/>
    <s v="CARTERVILLE UNIT SCHOOL DIST 5"/>
    <s v="136810"/>
    <x v="59"/>
    <s v="1 Gbps"/>
    <m/>
    <s v="New Circuit"/>
    <d v="2023-07-01T00:00:00"/>
    <s v="9"/>
    <s v="Matt Pennell"/>
    <s v="DAVE BABURNICH"/>
    <s v="dbaburnich@cartervilleschools.org"/>
    <m/>
    <s v="Little Lions Learning Center"/>
    <s v="1703 Poteete Drive"/>
    <s v="Carterville"/>
    <s v="IL"/>
    <s v="62918"/>
    <s v="Carterville High School"/>
    <s v="1415 W Grand Ave"/>
    <s v="Carterville"/>
    <s v="IL"/>
    <s v="62918"/>
    <m/>
    <s v="2023"/>
    <s v="First Order"/>
    <s v="WAN"/>
    <n v="0"/>
    <n v="0"/>
    <n v="1104"/>
    <n v="0"/>
    <n v="13248"/>
    <x v="0"/>
  </r>
  <r>
    <x v="0"/>
    <n v="75"/>
    <n v="1"/>
    <s v="Frontier North, Inc"/>
    <m/>
    <s v="CASEY-WESTFIELD C U S D C-4"/>
    <s v="136551"/>
    <x v="60"/>
    <s v="1 Gbps"/>
    <s v="1 Gbps"/>
    <s v="No Change"/>
    <d v="2023-07-01T00:00:00"/>
    <s v="8"/>
    <s v="Chris Watkins"/>
    <s v="STEPHANIE HANNERS"/>
    <s v="stephanie.hanners@caseywestfield.org"/>
    <s v="217-932-2175"/>
    <s v="Casey-Westfield Jr/Sr HS"/>
    <s v="306 E EDGAR AVE"/>
    <s v="CASEY"/>
    <s v="IL"/>
    <s v="62420"/>
    <s v="Illinois Century Network POP"/>
    <m/>
    <m/>
    <m/>
    <m/>
    <m/>
    <s v="2023"/>
    <s v="Reorder"/>
    <s v="Last Mile"/>
    <n v="0"/>
    <n v="0"/>
    <n v="1035"/>
    <n v="0"/>
    <n v="12420"/>
    <x v="0"/>
  </r>
  <r>
    <x v="0"/>
    <n v="76"/>
    <n v="1"/>
    <s v="MCC Network Services"/>
    <m/>
    <s v="CASEY-WESTFIELD C U S D C-4"/>
    <s v="136551"/>
    <x v="60"/>
    <s v="1 Gbps"/>
    <s v="1 Gbps"/>
    <s v="No Change"/>
    <d v="2023-07-01T00:00:00"/>
    <s v="8"/>
    <s v="Chris Watkins"/>
    <s v="STEPHANIE HANNERS"/>
    <s v="stephanie.hanners@caseywestfield.org"/>
    <s v="217-932-2175"/>
    <s v="Monroe Elem School"/>
    <s v="301 E Monroe Ave"/>
    <s v="Casey"/>
    <s v="IL"/>
    <s v="62420"/>
    <s v="Casey-Westfield Jr/Sr HS"/>
    <s v="306 E EDGAR AVE"/>
    <s v="CASEY"/>
    <s v="IL"/>
    <s v="62420"/>
    <m/>
    <s v="2023"/>
    <s v="Reorder"/>
    <s v="WAN"/>
    <n v="0"/>
    <n v="0"/>
    <n v="500"/>
    <n v="0"/>
    <n v="6000"/>
    <x v="0"/>
  </r>
  <r>
    <x v="0"/>
    <n v="4013"/>
    <n v="4"/>
    <s v="MCC Network Services"/>
    <m/>
    <s v="CASEY-WESTFIELD C U S D C-4"/>
    <s v="136551"/>
    <x v="60"/>
    <s v="1 Gbps"/>
    <m/>
    <s v="New Circuit"/>
    <d v="2023-07-01T00:00:00"/>
    <s v="8"/>
    <s v="Chris Watkins"/>
    <s v="STEPHANIE HANNERS"/>
    <s v="stephanie.hanners@caseywestfield.org"/>
    <s v="217-932-2175"/>
    <s v="Roosevelt School"/>
    <s v="401 E Main St."/>
    <s v="Casey"/>
    <s v="IL"/>
    <s v="62420"/>
    <s v="Casey-Westfield Jr/Sr HS"/>
    <s v="306 E EDGAR AVE"/>
    <s v="CASEY"/>
    <s v="IL"/>
    <s v="62420"/>
    <m/>
    <s v="2023"/>
    <s v="First Order"/>
    <s v="WAN"/>
    <n v="0"/>
    <n v="0"/>
    <n v="795"/>
    <n v="0"/>
    <n v="9540"/>
    <x v="0"/>
  </r>
  <r>
    <x v="3"/>
    <n v="685"/>
    <n v="2"/>
    <s v="AT&amp;T"/>
    <m/>
    <s v="Catalyst Schools Chicago"/>
    <s v="16055469"/>
    <x v="61"/>
    <s v="10 Gbps"/>
    <s v="10 Gbps"/>
    <s v="No Change"/>
    <d v="2023-07-01T00:00:00"/>
    <s v="1"/>
    <s v="Taushif Malle"/>
    <s v="Imran Shamim"/>
    <s v="ishamim@catalystschools.org"/>
    <s v="773-534-1753"/>
    <s v="Catalyst - Circle Rock"/>
    <s v="5608 W Washington Blvd"/>
    <s v="Chicago"/>
    <s v="IL"/>
    <s v="60644"/>
    <s v="Illinois Century Network POP"/>
    <m/>
    <m/>
    <m/>
    <m/>
    <s v="1265"/>
    <s v="2023"/>
    <s v="Reorder"/>
    <s v="Last Mile"/>
    <n v="0"/>
    <n v="0"/>
    <n v="886.35"/>
    <n v="0"/>
    <n v="10636.2"/>
    <x v="0"/>
  </r>
  <r>
    <x v="3"/>
    <n v="686"/>
    <n v="2"/>
    <s v="Comcast"/>
    <m/>
    <s v="Catalyst Schools Chicago"/>
    <s v="16055469"/>
    <x v="61"/>
    <s v="1 Gbps"/>
    <s v="1 Gbps"/>
    <s v="No Change"/>
    <d v="2023-07-01T00:00:00"/>
    <s v="1"/>
    <s v="Taushif Malle"/>
    <s v="Imran Shamim"/>
    <s v="ishamim@catalystschools.org"/>
    <s v="773-534-1753"/>
    <s v="Catalyst - Circle Rock"/>
    <s v="5608 W Washington Blvd"/>
    <s v="Chicago"/>
    <s v="IL"/>
    <s v="60644"/>
    <s v="Catalyst Schools- Maria"/>
    <s v="6727 S. California"/>
    <s v="Chicago"/>
    <s v="IL"/>
    <s v="60629"/>
    <m/>
    <s v="2023"/>
    <s v="Reorder"/>
    <s v="WAN"/>
    <n v="0"/>
    <n v="0"/>
    <n v="550"/>
    <n v="0"/>
    <n v="6600"/>
    <x v="0"/>
  </r>
  <r>
    <x v="3"/>
    <n v="687"/>
    <n v="2"/>
    <s v="AT&amp;T"/>
    <m/>
    <s v="Catalyst Schools Chicago"/>
    <s v="16055469"/>
    <x v="61"/>
    <s v="10 Gbps"/>
    <s v="10 Gbps"/>
    <s v="No Change"/>
    <d v="2023-07-01T00:00:00"/>
    <s v="1"/>
    <s v="Taushif Malle"/>
    <s v="Imran Shamim"/>
    <s v="ishamim@catalystschools.org"/>
    <s v="773-534-1753"/>
    <s v="Catalyst Schools- Maria"/>
    <s v="6727 S. California"/>
    <s v="Chicago"/>
    <s v="IL"/>
    <s v="60629"/>
    <s v="Illinois Century Network POP"/>
    <m/>
    <m/>
    <m/>
    <m/>
    <s v="1266"/>
    <s v="2023"/>
    <s v="Reorder"/>
    <s v="Last Mile"/>
    <n v="0"/>
    <n v="0"/>
    <n v="886.35"/>
    <n v="0"/>
    <n v="10636.2"/>
    <x v="0"/>
  </r>
  <r>
    <x v="0"/>
    <n v="703"/>
    <n v="2"/>
    <s v="AT&amp;T"/>
    <s v="ASKSFN000204LB"/>
    <s v="COMMUNITY CONSOLIDATED SCHOOL DISTRICT 146"/>
    <s v="135653"/>
    <x v="62"/>
    <s v="2 Gbps"/>
    <s v="2 Gbps"/>
    <s v="No Change"/>
    <d v="2023-07-01T00:00:00"/>
    <s v="4"/>
    <s v="William L Steele"/>
    <s v="Vern W Bettis"/>
    <s v="vbettis@district146.org"/>
    <s v="708-614-4500 x3104"/>
    <s v="Ccsd 146 Administration Center"/>
    <s v="6611 West 171st St"/>
    <s v="Tinley Park"/>
    <s v="IL"/>
    <s v="60477"/>
    <s v="Illinois Century Network POP"/>
    <m/>
    <m/>
    <m/>
    <m/>
    <s v="1319"/>
    <s v="2023"/>
    <s v="Reorder"/>
    <s v="Last Mile"/>
    <n v="0"/>
    <n v="0"/>
    <n v="487.35"/>
    <n v="0"/>
    <n v="5848.2000000000007"/>
    <x v="0"/>
  </r>
  <r>
    <x v="0"/>
    <n v="704"/>
    <n v="2"/>
    <s v="Comcast"/>
    <m/>
    <s v="COMMUNITY CONSOLIDATED SCHOOL DISTRICT 146"/>
    <s v="135653"/>
    <x v="62"/>
    <s v="1 Gbps"/>
    <s v="1 Gbps"/>
    <s v="No Change"/>
    <d v="2023-07-01T00:00:00"/>
    <s v="4"/>
    <s v="William L Steele"/>
    <s v="Vern W Bettis"/>
    <s v="vbettis@district146.org"/>
    <s v="708-614-4500 x3104"/>
    <s v="Ccsd 146 Administration Center"/>
    <s v="6611 West 171st St"/>
    <s v="Tinley Park"/>
    <s v="IL"/>
    <s v="60477"/>
    <s v="Central Middle School"/>
    <s v="18146 Oak Park Ave"/>
    <s v="Tinley Park"/>
    <s v="IL"/>
    <s v="60477"/>
    <m/>
    <s v="2023"/>
    <s v="Reorder"/>
    <s v="WAN"/>
    <n v="0"/>
    <n v="0"/>
    <n v="550"/>
    <n v="0"/>
    <n v="6600"/>
    <x v="0"/>
  </r>
  <r>
    <x v="0"/>
    <n v="705"/>
    <n v="2"/>
    <s v="Comcast"/>
    <m/>
    <s v="COMMUNITY CONSOLIDATED SCHOOL DISTRICT 146"/>
    <s v="135653"/>
    <x v="62"/>
    <s v="1 Gbps"/>
    <s v="1 Gbps"/>
    <s v="No Change"/>
    <d v="2023-07-01T00:00:00"/>
    <s v="4"/>
    <s v="William L Steele"/>
    <s v="Vern W Bettis"/>
    <s v="vbettis@district146.org"/>
    <s v="708-614-4500 x3104"/>
    <s v="Ccsd 146 Administration Center"/>
    <s v="6611 West 171st St"/>
    <s v="Tinley Park"/>
    <s v="IL"/>
    <s v="60477"/>
    <s v="Walter F Fierke Ed Center"/>
    <s v="6535 Victoria Dr"/>
    <s v="Oak Forest"/>
    <s v="IL"/>
    <s v="60452"/>
    <m/>
    <s v="2023"/>
    <s v="Reorder"/>
    <s v="WAN"/>
    <n v="0"/>
    <n v="0"/>
    <n v="550"/>
    <n v="0"/>
    <n v="6600"/>
    <x v="0"/>
  </r>
  <r>
    <x v="0"/>
    <n v="706"/>
    <n v="2"/>
    <s v="Comcast"/>
    <m/>
    <s v="COMMUNITY CONSOLIDATED SCHOOL DISTRICT 146"/>
    <s v="135653"/>
    <x v="62"/>
    <s v="1 Gbps"/>
    <s v="1 Gbps"/>
    <s v="No Change"/>
    <d v="2023-07-01T00:00:00"/>
    <s v="4"/>
    <s v="William L Steele"/>
    <s v="Vern W Bettis"/>
    <s v="vbettis@district146.org"/>
    <s v="708-614-4500 x3104"/>
    <s v="Ccsd 146 Administration Center"/>
    <s v="6611 West 171st St"/>
    <s v="Tinley Park"/>
    <s v="IL"/>
    <s v="60477"/>
    <s v="Arnold W Kruse Ed Center"/>
    <s v="7617 Hemlock Dr"/>
    <s v="Orland Park"/>
    <s v="IL"/>
    <s v="60462"/>
    <m/>
    <s v="2023"/>
    <s v="Reorder"/>
    <s v="WAN"/>
    <n v="0"/>
    <n v="0"/>
    <n v="550"/>
    <n v="0"/>
    <n v="6600"/>
    <x v="0"/>
  </r>
  <r>
    <x v="0"/>
    <n v="707"/>
    <n v="2"/>
    <s v="Comcast"/>
    <m/>
    <s v="COMMUNITY CONSOLIDATED SCHOOL DISTRICT 146"/>
    <s v="135653"/>
    <x v="62"/>
    <s v="1 Gbps"/>
    <s v="1 Gbps"/>
    <s v="No Change"/>
    <d v="2023-07-01T00:00:00"/>
    <s v="4"/>
    <s v="William L Steele"/>
    <s v="Vern W Bettis"/>
    <s v="vbettis@district146.org"/>
    <s v="708-614-4500 x3104"/>
    <s v="Ccsd 146 Administration Center"/>
    <s v="6611 West 171st St"/>
    <s v="Tinley Park"/>
    <s v="IL"/>
    <s v="60477"/>
    <s v="Memorial Elem School"/>
    <s v="6701 179th St"/>
    <s v="Tinley Park"/>
    <s v="IL"/>
    <s v="60477"/>
    <m/>
    <s v="2023"/>
    <s v="Reorder"/>
    <s v="WAN"/>
    <n v="0"/>
    <n v="0"/>
    <n v="550"/>
    <n v="0"/>
    <n v="6600"/>
    <x v="0"/>
  </r>
  <r>
    <x v="0"/>
    <n v="708"/>
    <n v="2"/>
    <s v="Comcast"/>
    <m/>
    <s v="COMMUNITY CONSOLIDATED SCHOOL DISTRICT 146"/>
    <s v="135653"/>
    <x v="62"/>
    <s v="1 Gbps"/>
    <m/>
    <s v="New Circuit"/>
    <d v="2023-07-01T00:00:00"/>
    <s v="4"/>
    <s v="William L Steele"/>
    <s v="Vern W Bettis"/>
    <s v="vbettis@district146.org"/>
    <s v="708-614-4500 x3104"/>
    <s v="Ccsd 146 Administration Center"/>
    <s v="6611 West 171st St"/>
    <s v="Tinley Park"/>
    <s v="IL"/>
    <s v="60477"/>
    <s v="Bert H Fulton School"/>
    <s v="6601 171st St"/>
    <s v="Tinley Park"/>
    <s v="IL"/>
    <s v="60477"/>
    <m/>
    <s v="2023"/>
    <s v="First Order"/>
    <s v="WAN"/>
    <n v="0"/>
    <n v="0"/>
    <n v="550"/>
    <n v="0"/>
    <n v="6600"/>
    <x v="0"/>
  </r>
  <r>
    <x v="0"/>
    <n v="1116"/>
    <n v="3"/>
    <s v="Comcast"/>
    <m/>
    <s v="COMMUNITY CONSOLIDATED SCHOOL DISTRICT 146"/>
    <s v="135653"/>
    <x v="62"/>
    <s v="1 Gbps"/>
    <s v="1 Gbps"/>
    <s v="No Change"/>
    <d v="2023-07-01T00:00:00"/>
    <s v="4"/>
    <s v="William L Steele"/>
    <s v="Vern W Bettis"/>
    <s v="vbettis@district146.org"/>
    <s v="708-614-4500 x3104"/>
    <s v="Ccsd 146 Administration Center"/>
    <s v="6611 West 171st St"/>
    <s v="Tinley Park"/>
    <s v="IL"/>
    <s v="60477"/>
    <s v="Ccsd 146 District Warehouse"/>
    <s v="17549 Duvan Drive"/>
    <s v="Tinley Park"/>
    <s v="IL"/>
    <s v="60477"/>
    <m/>
    <s v="2023"/>
    <s v="Reorder"/>
    <s v="WAN"/>
    <n v="0"/>
    <n v="0"/>
    <n v="349"/>
    <n v="0"/>
    <n v="4188"/>
    <x v="0"/>
  </r>
  <r>
    <x v="0"/>
    <n v="239"/>
    <n v="1"/>
    <s v="AT&amp;T"/>
    <s v="ASKSFN000425LB"/>
    <s v="CCSD 89 GLEN ELLYN"/>
    <s v="135401"/>
    <x v="63"/>
    <s v="2 Gbps"/>
    <s v="2 Gbps"/>
    <s v="No Change"/>
    <d v="2023-07-01T00:00:00"/>
    <s v="3"/>
    <s v="James Slaber"/>
    <s v="Ian Vonesh"/>
    <s v="ivonesh@ccsd89.org"/>
    <s v="630-545-3592"/>
    <s v="GLEN CREST MIDDLE SCHOOL"/>
    <s v="725 Sheehan Ave"/>
    <s v="Glen Ellyn"/>
    <s v="IL"/>
    <s v="60137"/>
    <s v="Illinois Century Network POP"/>
    <m/>
    <m/>
    <m/>
    <m/>
    <s v="1333"/>
    <s v="2023"/>
    <s v="Reorder"/>
    <s v="Last Mile"/>
    <n v="0"/>
    <n v="0"/>
    <n v="513"/>
    <n v="0"/>
    <n v="6156"/>
    <x v="0"/>
  </r>
  <r>
    <x v="0"/>
    <n v="1750"/>
    <n v="3"/>
    <s v="Comcast"/>
    <m/>
    <s v="CCSD 89 GLEN ELLYN"/>
    <s v="135401"/>
    <x v="63"/>
    <s v="4 Gbps"/>
    <s v="4 Gbps"/>
    <s v="No Change"/>
    <d v="2023-07-01T00:00:00"/>
    <s v="3"/>
    <s v="James Slaber"/>
    <s v="Ian Vonesh"/>
    <s v="ivonesh@ccsd89.org"/>
    <s v="630-545-3592"/>
    <s v="CCSD 89 GLEN ELLYN"/>
    <s v="22 W 600 Butterfield Road"/>
    <s v="Glen Ellyn"/>
    <s v="IL"/>
    <s v="60137"/>
    <s v="GLEN CREST MIDDLE SCHOOL"/>
    <s v="725 Sheehan Ave"/>
    <s v="Glen Ellyn"/>
    <s v="IL"/>
    <s v="60137"/>
    <m/>
    <s v="2023"/>
    <s v="Reorder"/>
    <s v="WAN"/>
    <n v="0"/>
    <n v="0"/>
    <n v="549"/>
    <n v="0"/>
    <n v="6588"/>
    <x v="0"/>
  </r>
  <r>
    <x v="0"/>
    <n v="1751"/>
    <n v="3"/>
    <s v="Comcast"/>
    <m/>
    <s v="CCSD 89 GLEN ELLYN"/>
    <s v="135401"/>
    <x v="63"/>
    <s v="4 Gbps"/>
    <s v="4 Gbps"/>
    <s v="No Change"/>
    <d v="2023-07-01T00:00:00"/>
    <s v="3"/>
    <s v="James Slaber"/>
    <s v="Ian Vonesh"/>
    <s v="ivonesh@ccsd89.org"/>
    <s v="630-545-3592"/>
    <s v="WESTFIELD ELEMENTARY SCHOOL"/>
    <s v="2 S 125th Mayfield Ln"/>
    <s v="Glen Ellyn"/>
    <s v="IL"/>
    <s v="60137"/>
    <s v="GLEN CREST MIDDLE SCHOOL"/>
    <s v="725 Sheehan Ave"/>
    <s v="Glen Ellyn"/>
    <s v="IL"/>
    <s v="60137"/>
    <m/>
    <s v="2023"/>
    <s v="Reorder"/>
    <s v="WAN"/>
    <n v="0"/>
    <n v="0"/>
    <n v="549"/>
    <n v="0"/>
    <n v="6588"/>
    <x v="0"/>
  </r>
  <r>
    <x v="0"/>
    <n v="1752"/>
    <n v="3"/>
    <s v="Comcast"/>
    <m/>
    <s v="CCSD 89 GLEN ELLYN"/>
    <s v="135401"/>
    <x v="63"/>
    <s v="4 Gbps"/>
    <s v="4 Gbps"/>
    <s v="No Change"/>
    <d v="2023-07-01T00:00:00"/>
    <s v="3"/>
    <s v="James Slaber"/>
    <s v="Ian Vonesh"/>
    <s v="ivonesh@ccsd89.org"/>
    <s v="630-545-3592"/>
    <s v="PARK VIEW ES - CCSD 89"/>
    <s v="250 S Park Blvd"/>
    <s v="Glen Ellyn"/>
    <s v="IL"/>
    <s v="60137"/>
    <s v="GLEN CREST MIDDLE SCHOOL"/>
    <s v="725 Sheehan Ave"/>
    <s v="Glen Ellyn"/>
    <s v="IL"/>
    <s v="60137"/>
    <m/>
    <s v="2023"/>
    <s v="Reorder"/>
    <s v="WAN"/>
    <n v="0"/>
    <n v="0"/>
    <n v="549"/>
    <n v="0"/>
    <n v="6588"/>
    <x v="0"/>
  </r>
  <r>
    <x v="0"/>
    <n v="1753"/>
    <n v="3"/>
    <s v="Comcast"/>
    <m/>
    <s v="CCSD 89 GLEN ELLYN"/>
    <s v="135401"/>
    <x v="63"/>
    <s v="4 Gbps"/>
    <s v="4 Gbps"/>
    <s v="No Change"/>
    <d v="2023-07-01T00:00:00"/>
    <s v="3"/>
    <s v="James Slaber"/>
    <s v="Ian Vonesh"/>
    <s v="ivonesh@ccsd89.org"/>
    <s v="630-545-3592"/>
    <s v="BRIAR GLEN ELEMENTARY SCHOOL"/>
    <s v="1800 Briarcliffe Blvd"/>
    <s v="Wheaton"/>
    <s v="IL"/>
    <s v="60189"/>
    <s v="GLEN CREST MIDDLE SCHOOL"/>
    <s v="725 Sheehan Ave"/>
    <s v="Glen Ellyn"/>
    <s v="IL"/>
    <s v="60137"/>
    <m/>
    <s v="2023"/>
    <s v="Reorder"/>
    <s v="WAN"/>
    <n v="0"/>
    <n v="0"/>
    <n v="549"/>
    <n v="0"/>
    <n v="6588"/>
    <x v="0"/>
  </r>
  <r>
    <x v="0"/>
    <n v="1754"/>
    <n v="3"/>
    <s v="Comcast"/>
    <m/>
    <s v="CCSD 89 GLEN ELLYN"/>
    <s v="135401"/>
    <x v="63"/>
    <s v="4 Gbps"/>
    <s v="4 Gbps"/>
    <s v="No Change"/>
    <d v="2023-07-01T00:00:00"/>
    <s v="3"/>
    <s v="James Slaber"/>
    <s v="Ian Vonesh"/>
    <s v="ivonesh@ccsd89.org"/>
    <s v="630-545-3592"/>
    <s v="ARBOR VIEW ELEMENTARY SCHOOL"/>
    <s v="22w430 Ironwood Dr"/>
    <s v="Glen Ellyn"/>
    <s v="IL"/>
    <s v="60137"/>
    <s v="GLEN CREST MIDDLE SCHOOL"/>
    <s v="725 Sheehan Ave"/>
    <s v="Glen Ellyn"/>
    <s v="IL"/>
    <s v="60137"/>
    <m/>
    <s v="2023"/>
    <s v="Reorder"/>
    <s v="WAN"/>
    <n v="0"/>
    <n v="0"/>
    <n v="549"/>
    <n v="0"/>
    <n v="6588"/>
    <x v="0"/>
  </r>
  <r>
    <x v="0"/>
    <n v="77"/>
    <n v="1"/>
    <s v="AT&amp;T"/>
    <s v="AS/KRFN/001307/LB"/>
    <s v="CENTRAL COMM HIGH SCH DIST 71"/>
    <s v="136438"/>
    <x v="64"/>
    <s v="1 Gbps"/>
    <s v="1 Gbps"/>
    <s v="No Change"/>
    <d v="2023-07-01T00:00:00"/>
    <s v="8"/>
    <s v="Phil Daniels"/>
    <s v="Anthony Rancilio"/>
    <s v="arancilio@centralcougars.org"/>
    <s v="618-526-4578"/>
    <s v="Central Comm High School"/>
    <s v="7740 Old Us Highway 50"/>
    <s v="Breese"/>
    <s v="IL"/>
    <s v="62230"/>
    <s v="Illinois Century Network POP"/>
    <m/>
    <m/>
    <m/>
    <m/>
    <s v="8002"/>
    <s v="2023"/>
    <s v="Reorder"/>
    <s v="Last Mile"/>
    <n v="0"/>
    <n v="0"/>
    <n v="481"/>
    <n v="0"/>
    <n v="5772"/>
    <x v="0"/>
  </r>
  <r>
    <x v="0"/>
    <n v="78"/>
    <n v="1"/>
    <s v="Northern Illinois University"/>
    <s v="DEKOC080"/>
    <s v="CENTRAL COMM UNIT SCH DIST 301"/>
    <s v="135372"/>
    <x v="65"/>
    <s v="4 Gbps"/>
    <s v="4 Gbps"/>
    <s v="No Change"/>
    <d v="2023-07-01T00:00:00"/>
    <s v="3"/>
    <s v="Dave Meyer"/>
    <s v="Brian Tobin"/>
    <s v="brian.tobin@central301.net"/>
    <s v="847-464-6005"/>
    <s v="PRAIRIE KNOLLS MIDDLE SCHOOL"/>
    <s v="11n225 Nesler Rd"/>
    <s v="Elgin"/>
    <s v="IL"/>
    <s v="60124"/>
    <s v="Illinois Century Network POP"/>
    <m/>
    <m/>
    <m/>
    <m/>
    <s v="154"/>
    <s v="2023"/>
    <s v="Reorder"/>
    <s v="Last Mile"/>
    <n v="0"/>
    <n v="0"/>
    <n v="867"/>
    <n v="0"/>
    <n v="10404"/>
    <x v="0"/>
  </r>
  <r>
    <x v="0"/>
    <n v="689"/>
    <n v="2"/>
    <s v="AT&amp;T"/>
    <m/>
    <s v="CENTRAL STICKNEY SCH DIST 110"/>
    <s v="135758"/>
    <x v="66"/>
    <s v="1 Gbps"/>
    <s v="1 Gbps"/>
    <s v="No Change"/>
    <d v="2023-07-01T00:00:00"/>
    <s v="1"/>
    <s v="Sanjay Bhatt"/>
    <s v="Giuseppe Tifoideo"/>
    <s v="gtifoideo@sahs.k12.il.us"/>
    <s v="708-458-1152"/>
    <s v="Charles J Sahs Elem School"/>
    <s v="5001 S Long Ave"/>
    <s v="Chicago"/>
    <s v="IL"/>
    <s v="60638"/>
    <s v="Illinois Century Network POP"/>
    <m/>
    <m/>
    <m/>
    <m/>
    <s v="1280"/>
    <s v="2023"/>
    <s v="Reorder"/>
    <s v="Last Mile"/>
    <n v="0"/>
    <n v="0"/>
    <n v="432.9"/>
    <n v="0"/>
    <n v="5194.7999999999993"/>
    <x v="0"/>
  </r>
  <r>
    <x v="0"/>
    <n v="1106"/>
    <n v="3"/>
    <s v="Missouri Network Alliance"/>
    <m/>
    <s v="CERRO GORDO SCHOOL DIST 100"/>
    <s v="136266"/>
    <x v="67"/>
    <s v="2 Gbps"/>
    <m/>
    <s v="New Circuit"/>
    <d v="2023-07-01T00:00:00"/>
    <s v="7"/>
    <s v="Richard Mann"/>
    <s v="Brett Robinson"/>
    <s v="brobinson@cgbroncos.org"/>
    <s v="217-763-2711"/>
    <s v="Cerro Gordo Jr and Sr High School"/>
    <s v="300 East Durfee Street"/>
    <s v="Cerro Gordo"/>
    <s v="IL"/>
    <s v="61818"/>
    <s v="Illinois Century Network POP"/>
    <m/>
    <m/>
    <m/>
    <m/>
    <m/>
    <s v="2023"/>
    <s v="First Order"/>
    <s v="Last Mile"/>
    <n v="0"/>
    <n v="500"/>
    <n v="1170"/>
    <n v="0"/>
    <n v="14540"/>
    <x v="0"/>
  </r>
  <r>
    <x v="0"/>
    <n v="82"/>
    <n v="1"/>
    <s v="AT&amp;T"/>
    <m/>
    <s v="CHAMPAIGN COMM SCHOOL DIST 4"/>
    <s v="136269"/>
    <x v="68"/>
    <s v="10 Gbps"/>
    <s v="30 Gbps"/>
    <s v="Change"/>
    <d v="2023-07-01T00:00:00"/>
    <s v="7"/>
    <s v="Richard Mann"/>
    <s v="Valarian Couch"/>
    <s v="couchva@u4sd.org"/>
    <s v="217-351-3800"/>
    <s v="Washington Elem School"/>
    <s v="606 E GROVE ST"/>
    <s v="CHAMPAIGN"/>
    <s v="IL"/>
    <s v="61820"/>
    <s v="Illinois Century Network POP"/>
    <m/>
    <m/>
    <m/>
    <m/>
    <s v="101 (existing), 102, 103"/>
    <s v="2023"/>
    <s v="Reorder"/>
    <s v="Last Mile"/>
    <n v="0"/>
    <n v="0"/>
    <n v="933"/>
    <n v="0"/>
    <n v="11196"/>
    <x v="0"/>
  </r>
  <r>
    <x v="0"/>
    <n v="83"/>
    <n v="1"/>
    <s v="Consolidated Communications"/>
    <s v="70/L1XN/040191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Novak Academy"/>
    <s v="815 N Randolph Street"/>
    <s v="Champaign"/>
    <s v="IL"/>
    <s v="61820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84"/>
    <n v="1"/>
    <s v="Consolidated Communications"/>
    <s v="70/L1XN/040167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MELLON ADMINISTRATIVE BUILDING"/>
    <s v="703 S. New St"/>
    <s v="CHAMPAIGN"/>
    <s v="IL"/>
    <s v="61820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85"/>
    <n v="1"/>
    <s v="Consolidated Communications"/>
    <s v="70/L1XN/040145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CHAMPAIGN COMM SCHOOLS TRANSPORTATION DEPARTMENT"/>
    <s v="1301 N. HAGAN"/>
    <s v="CHAMPAIGN"/>
    <s v="IL"/>
    <s v="61820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86"/>
    <n v="1"/>
    <s v="Consolidated Communications"/>
    <s v="70/L1XN/040166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CHAMPAIGN COMM SCHOOLS MAINTENANCE DEPARTMENT"/>
    <s v="1400 N. HAGAN"/>
    <s v="CHAMPAIGN"/>
    <s v="IL"/>
    <s v="61820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87"/>
    <n v="1"/>
    <s v="Consolidated Communications"/>
    <s v="70/L4XN/064294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Dr Howard Elem School"/>
    <s v="110 N. James St."/>
    <s v="Champaign"/>
    <s v="IL"/>
    <s v="61821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88"/>
    <n v="1"/>
    <s v="Consolidated Communications"/>
    <s v="70/L1XN/040165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Carrie Busey Elem School"/>
    <s v="304 Prairie Rose Ln"/>
    <s v="Savoy"/>
    <s v="IL"/>
    <s v="61874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90"/>
    <n v="1"/>
    <s v="Consolidated Communications"/>
    <s v="70/L1XN/042610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502 W Windsor"/>
    <s v="502 W Windsor Road"/>
    <s v="CHAMPAIGN"/>
    <s v="IL"/>
    <s v="61820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91"/>
    <n v="1"/>
    <s v="Consolidated Communications"/>
    <s v="70/L1XN/040190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Stratton Elementary School"/>
    <s v="902 North Randolph"/>
    <s v="Champaign"/>
    <s v="IL"/>
    <s v="61820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92"/>
    <n v="1"/>
    <s v="Consolidated Communications"/>
    <s v="70/L1XN/040164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Vernon L Barkstall Elementary Sch"/>
    <s v="2201 Hallbeck Drive"/>
    <s v="Champaign"/>
    <s v="IL"/>
    <s v="61822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93"/>
    <n v="1"/>
    <s v="Consolidated Communications"/>
    <s v="70/L1XN/040183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Franklin Middle School"/>
    <s v="817 N Harris"/>
    <s v="Champaign"/>
    <s v="IL"/>
    <s v="61820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94"/>
    <n v="1"/>
    <s v="Consolidated Communications"/>
    <s v="70/L1XN/040127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Central High School"/>
    <s v="610 W UNIVERSITY AVE"/>
    <s v="CHAMPAIGN"/>
    <s v="IL"/>
    <s v="61820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95"/>
    <n v="1"/>
    <s v="Consolidated Communications"/>
    <s v="70/L1XN/040144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COLUMBIA CENTER"/>
    <s v="1103 N. NEIL STREET"/>
    <s v="CHAMPAIGN"/>
    <s v="IL"/>
    <s v="61820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96"/>
    <n v="1"/>
    <s v="Consolidated Communications"/>
    <s v="70/L1XN/040141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Edison Middle School"/>
    <s v="306 W Green St"/>
    <s v="Champaign"/>
    <s v="IL"/>
    <s v="61820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97"/>
    <n v="1"/>
    <s v="Consolidated Communications"/>
    <s v="70/L1XN/040189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South Side Elementary School"/>
    <s v="715 S New St"/>
    <s v="Champaign"/>
    <s v="IL"/>
    <s v="61820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98"/>
    <n v="1"/>
    <s v="Consolidated Communications"/>
    <s v="70/L1XN/040187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Bottenfield Elem School"/>
    <s v="1801 S Prospect Ave"/>
    <s v="Champaign"/>
    <s v="IL"/>
    <s v="61820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99"/>
    <n v="1"/>
    <s v="Consolidated Communications"/>
    <s v="70/L1XN/040142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Garden Hills Elem School"/>
    <s v="2001 Garden Hills Dr"/>
    <s v="Champaign"/>
    <s v="IL"/>
    <s v="61821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100"/>
    <n v="1"/>
    <s v="Consolidated Communications"/>
    <s v="70/L1XN/040146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Jefferson Middle School"/>
    <s v="1115 S CRESCENT DR"/>
    <s v="CHAMPAIGN"/>
    <s v="IL"/>
    <s v="61821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101"/>
    <n v="1"/>
    <s v="Consolidated Communications"/>
    <s v="70/L1XN/040143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Centennial High School"/>
    <s v="913 Crescent Dr"/>
    <s v="Champaign"/>
    <s v="IL"/>
    <s v="61821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102"/>
    <n v="1"/>
    <s v="Consolidated Communications"/>
    <s v="70/L1XN/040185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Westview Elem School"/>
    <s v="703 S RUSSELL ST"/>
    <s v="CHAMPAIGN"/>
    <s v="IL"/>
    <s v="61821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103"/>
    <n v="1"/>
    <s v="Consolidated Communications"/>
    <s v="70/L1XN/040163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Kenwood Elem School"/>
    <s v="1001 Stratford Drive"/>
    <s v="Champaign"/>
    <s v="IL"/>
    <s v="61821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104"/>
    <n v="1"/>
    <s v="Consolidated Communications"/>
    <s v="70/L1XN/040126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International Prep Academy"/>
    <s v="1605 W Kirby Ave"/>
    <s v="Champaign"/>
    <s v="IL"/>
    <s v="61821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105"/>
    <n v="1"/>
    <s v="Consolidated Communications"/>
    <s v="70/L1XN/040125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Robeson Elem School"/>
    <s v="2501 Southmoor Dr"/>
    <s v="Champaign"/>
    <s v="IL"/>
    <s v="61821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106"/>
    <n v="1"/>
    <s v="Consolidated Communications"/>
    <s v="70/L1XN/049907//CCES/"/>
    <s v="CHAMPAIGN COMM SCHOOL DIST 4"/>
    <s v="136269"/>
    <x v="68"/>
    <s v="10 Gbps"/>
    <s v="10 Gbps"/>
    <s v="No Change"/>
    <d v="2023-07-01T00:00:00"/>
    <s v="7"/>
    <s v="Richard Mann"/>
    <s v="Valarian Couch"/>
    <s v="couchva@u4sd.org"/>
    <s v="217-351-3800"/>
    <s v="Champaign Unit 4 - Center for Family and Community Engagement"/>
    <s v="402 N Randolph street"/>
    <s v="Champaign"/>
    <s v="IL"/>
    <s v="61820"/>
    <s v="Washington Elem School"/>
    <s v="606 E GROVE ST"/>
    <s v="CHAMPAIGN"/>
    <s v="IL"/>
    <s v="61820"/>
    <m/>
    <s v="2023"/>
    <s v="Reorder"/>
    <s v="WAN"/>
    <n v="0"/>
    <n v="0"/>
    <n v="4000"/>
    <n v="0"/>
    <n v="48000"/>
    <x v="0"/>
  </r>
  <r>
    <x v="0"/>
    <n v="690"/>
    <n v="2"/>
    <s v="AT&amp;T"/>
    <s v="ASKSFN000202LB"/>
    <s v="CHANNAHON SCHOOL DISTRICT 17"/>
    <s v="135503"/>
    <x v="69"/>
    <s v="4 Gbps"/>
    <s v="4 Gbps"/>
    <s v="No Change"/>
    <d v="2023-07-01T00:00:00"/>
    <s v="4"/>
    <s v="William L Steele"/>
    <s v="David Bergstrom"/>
    <s v="dbergstrom@csd17.org"/>
    <s v="815-467-4315"/>
    <s v="Channahon Junior High School"/>
    <s v="24917 W Sioux Dr"/>
    <s v="Channahon"/>
    <s v="IL"/>
    <s v="60410"/>
    <s v="Illinois Century Network POP"/>
    <m/>
    <m/>
    <m/>
    <m/>
    <s v="1318"/>
    <s v="2023"/>
    <s v="Reorder"/>
    <s v="Last Mile"/>
    <n v="0"/>
    <n v="0"/>
    <n v="629.85"/>
    <n v="0"/>
    <n v="7558.2000000000007"/>
    <x v="0"/>
  </r>
  <r>
    <x v="0"/>
    <n v="691"/>
    <n v="2"/>
    <s v="Vero Fiber Networks"/>
    <s v="ILLF000010VFN"/>
    <s v="CHANNAHON SCHOOL DISTRICT 17"/>
    <s v="135503"/>
    <x v="69"/>
    <s v="1 Gbps"/>
    <s v="1 Gbps"/>
    <s v="No Change"/>
    <d v="2023-07-01T00:00:00"/>
    <s v="4"/>
    <s v="William L Steele"/>
    <s v="David Bergstrom"/>
    <s v="dbergstrom@csd17.org"/>
    <s v="815-467-4315"/>
    <s v="Channahon Junior High School"/>
    <s v="24917 W Sioux Dr"/>
    <s v="Channahon"/>
    <s v="IL"/>
    <s v="60410"/>
    <s v="Three Rivers School"/>
    <s v="24150 S Ford Rd"/>
    <s v="Channahon"/>
    <s v="IL"/>
    <s v="60410"/>
    <m/>
    <s v="2023"/>
    <s v="Reorder"/>
    <s v="WAN"/>
    <n v="0"/>
    <n v="0"/>
    <n v="1150"/>
    <n v="0"/>
    <n v="13800"/>
    <x v="0"/>
  </r>
  <r>
    <x v="0"/>
    <n v="692"/>
    <n v="2"/>
    <s v="Vero Fiber Networks"/>
    <s v="LLF000011VFN"/>
    <s v="CHANNAHON SCHOOL DISTRICT 17"/>
    <s v="135503"/>
    <x v="69"/>
    <s v="1 Gbps"/>
    <s v="1 Gbps"/>
    <s v="No Change"/>
    <d v="2023-07-01T00:00:00"/>
    <s v="4"/>
    <s v="William L Steele"/>
    <s v="David Bergstrom"/>
    <s v="dbergstrom@csd17.org"/>
    <s v="815-467-4315"/>
    <s v="Channahon Junior High School"/>
    <s v="24917 W Sioux Dr"/>
    <s v="Channahon"/>
    <s v="IL"/>
    <s v="60410"/>
    <s v="Pioneer Path"/>
    <s v="24920 S Sage St"/>
    <s v="Channahon"/>
    <s v="IL"/>
    <s v="60410"/>
    <m/>
    <s v="2023"/>
    <s v="Reorder"/>
    <s v="WAN"/>
    <n v="0"/>
    <n v="0"/>
    <n v="1150"/>
    <n v="0"/>
    <n v="13800"/>
    <x v="0"/>
  </r>
  <r>
    <x v="0"/>
    <n v="693"/>
    <n v="2"/>
    <s v="Comcast"/>
    <s v="22KRGS071975"/>
    <s v="CHANNAHON SCHOOL DISTRICT 17"/>
    <s v="135503"/>
    <x v="69"/>
    <s v="1 Gbps"/>
    <s v="1 Gbps"/>
    <s v="No Change"/>
    <d v="2023-07-01T00:00:00"/>
    <s v="4"/>
    <s v="William L Steele"/>
    <s v="David Bergstrom"/>
    <s v="dbergstrom@csd17.org"/>
    <s v="815-467-4315"/>
    <s v="Channahon Junior High School"/>
    <s v="24917 W Sioux Dr"/>
    <s v="Channahon"/>
    <s v="IL"/>
    <s v="60410"/>
    <s v="N B Galloway Elem School"/>
    <s v="24805 W Roberts Rd"/>
    <s v="Channahon"/>
    <s v="IL"/>
    <s v="60410"/>
    <m/>
    <s v="2023"/>
    <s v="Reorder"/>
    <s v="WAN"/>
    <n v="0"/>
    <n v="0"/>
    <n v="550"/>
    <n v="0"/>
    <n v="6600"/>
    <x v="0"/>
  </r>
  <r>
    <x v="0"/>
    <n v="1757"/>
    <n v="3"/>
    <s v="Vero Fiber Networks"/>
    <s v="IL/LF/000748//VFN"/>
    <s v="CHARLESTON SCHOOL DISTRICT 1"/>
    <s v="136329"/>
    <x v="70"/>
    <s v="4 Gbps"/>
    <s v="4 Gbps"/>
    <s v="No Change"/>
    <d v="2023-07-01T00:00:00"/>
    <s v="8"/>
    <s v="Chris Watkins"/>
    <s v="KYLE PERRY"/>
    <s v="kperry@charleston.k12.il.us"/>
    <s v="217-639-1023"/>
    <s v="Charleston High School"/>
    <s v="1615 Lincoln Ave"/>
    <s v="Charleston"/>
    <s v="IL"/>
    <s v="61920"/>
    <s v="Illinois Century Network POP"/>
    <m/>
    <m/>
    <m/>
    <m/>
    <s v="200"/>
    <s v="2023"/>
    <s v="Reorder"/>
    <s v="Last Mile"/>
    <n v="0"/>
    <n v="0"/>
    <n v="990"/>
    <n v="0"/>
    <n v="11880"/>
    <x v="0"/>
  </r>
  <r>
    <x v="0"/>
    <n v="1758"/>
    <n v="3"/>
    <s v="Vero Fiber Networks"/>
    <s v="IL/LF/000739//VFN"/>
    <s v="CHARLESTON SCHOOL DISTRICT 1"/>
    <s v="136329"/>
    <x v="70"/>
    <s v="10 Gbps"/>
    <s v="10 Gbps"/>
    <s v="No Change"/>
    <d v="2023-07-01T00:00:00"/>
    <s v="8"/>
    <s v="Chris Watkins"/>
    <s v="KYLE PERRY"/>
    <s v="kperry@charleston.k12.il.us"/>
    <s v="217-639-1023"/>
    <s v="Charleston High School"/>
    <s v="1615 Lincoln Ave"/>
    <s v="Charleston"/>
    <s v="IL"/>
    <s v="61920"/>
    <s v="Charleston CUSD Administration Building"/>
    <s v="410 W Polk Street"/>
    <s v="Charleston"/>
    <s v="IL"/>
    <s v="61920"/>
    <m/>
    <s v="2023"/>
    <s v="Reorder"/>
    <s v="WAN"/>
    <n v="0"/>
    <n v="0"/>
    <n v="1450"/>
    <n v="0"/>
    <n v="17400"/>
    <x v="0"/>
  </r>
  <r>
    <x v="0"/>
    <n v="1759"/>
    <n v="3"/>
    <s v="Vero Fiber Networks"/>
    <s v="IL/LF/000738//VFN"/>
    <s v="CHARLESTON SCHOOL DISTRICT 1"/>
    <s v="136329"/>
    <x v="70"/>
    <s v="10 Gbps"/>
    <s v="10 Gbps"/>
    <s v="No Change"/>
    <d v="2023-07-01T00:00:00"/>
    <s v="8"/>
    <s v="Chris Watkins"/>
    <s v="KYLE PERRY"/>
    <s v="kperry@charleston.k12.il.us"/>
    <s v="217-639-1023"/>
    <s v="Charleston High School"/>
    <s v="1615 Lincoln Ave"/>
    <s v="Charleston"/>
    <s v="IL"/>
    <s v="61920"/>
    <s v="Carl Sandburg Elem School"/>
    <s v="1924 Reynolds Drive"/>
    <s v="Charleston"/>
    <s v="IL"/>
    <s v="61920"/>
    <m/>
    <s v="2023"/>
    <s v="Reorder"/>
    <s v="WAN"/>
    <n v="0"/>
    <n v="0"/>
    <n v="1450"/>
    <n v="0"/>
    <n v="17400"/>
    <x v="0"/>
  </r>
  <r>
    <x v="0"/>
    <n v="1760"/>
    <n v="3"/>
    <s v="Vero Fiber Networks"/>
    <s v="IL/LF/000737//VFN"/>
    <s v="CHARLESTON SCHOOL DISTRICT 1"/>
    <s v="136329"/>
    <x v="70"/>
    <s v="10 Gbps"/>
    <s v="10 Gbps"/>
    <s v="No Change"/>
    <d v="2023-07-01T00:00:00"/>
    <s v="8"/>
    <s v="Chris Watkins"/>
    <s v="KYLE PERRY"/>
    <s v="kperry@charleston.k12.il.us"/>
    <s v="217-639-1023"/>
    <s v="Charleston High School"/>
    <s v="1615 Lincoln Ave"/>
    <s v="Charleston"/>
    <s v="IL"/>
    <s v="61920"/>
    <s v="Ashmore Elem School"/>
    <s v="313 South Ohio Street"/>
    <s v="Charleston"/>
    <s v="IL"/>
    <s v="61912"/>
    <m/>
    <s v="2023"/>
    <s v="Reorder"/>
    <s v="WAN"/>
    <n v="0"/>
    <n v="0"/>
    <n v="1450"/>
    <n v="0"/>
    <n v="17400"/>
    <x v="0"/>
  </r>
  <r>
    <x v="0"/>
    <n v="1761"/>
    <n v="3"/>
    <s v="Vero Fiber Networks"/>
    <s v="IL/LF/000736//VFN"/>
    <s v="CHARLESTON SCHOOL DISTRICT 1"/>
    <s v="136329"/>
    <x v="70"/>
    <s v="10 Gbps"/>
    <s v="10 Gbps"/>
    <s v="No Change"/>
    <d v="2023-07-01T00:00:00"/>
    <s v="8"/>
    <s v="Chris Watkins"/>
    <s v="KYLE PERRY"/>
    <s v="kperry@charleston.k12.il.us"/>
    <s v="217-639-1023"/>
    <s v="Charleston High School"/>
    <s v="1615 Lincoln Ave"/>
    <s v="Charleston"/>
    <s v="IL"/>
    <s v="61920"/>
    <s v="Jefferson Elem School"/>
    <s v="801 Jefferson Ave"/>
    <s v="Charleston"/>
    <s v="IL"/>
    <s v="61920"/>
    <m/>
    <s v="2023"/>
    <s v="Reorder"/>
    <s v="WAN"/>
    <n v="0"/>
    <n v="0"/>
    <n v="1450"/>
    <n v="0"/>
    <n v="17400"/>
    <x v="0"/>
  </r>
  <r>
    <x v="1"/>
    <n v="107"/>
    <n v="1"/>
    <s v="AT&amp;T"/>
    <s v="ASKSFN000136LB"/>
    <s v="Chicago Charter Schools Foundation"/>
    <s v="228310"/>
    <x v="71"/>
    <s v="2 Gbps"/>
    <s v="2 Gbps"/>
    <s v="No Change"/>
    <d v="2023-07-01T00:00:00"/>
    <s v="1"/>
    <s v="Taushif Malle"/>
    <s v="Donald Lantz"/>
    <s v="dlantz@distinctiveschools.org"/>
    <m/>
    <s v="CICS-Longwood Campus"/>
    <s v="1309 W. 95th St."/>
    <s v="Chicago"/>
    <s v="IL"/>
    <s v="60643"/>
    <s v="Illinois Century Network POP"/>
    <m/>
    <m/>
    <m/>
    <m/>
    <s v="1178"/>
    <s v="2023"/>
    <s v="Reorder"/>
    <s v="Last Mile"/>
    <n v="0"/>
    <n v="0"/>
    <n v="513"/>
    <n v="0"/>
    <n v="6156"/>
    <x v="0"/>
  </r>
  <r>
    <x v="1"/>
    <n v="108"/>
    <n v="1"/>
    <s v="AT&amp;T"/>
    <s v="ASKRFN001317LB"/>
    <s v="Chicago Charter Schools Foundation"/>
    <s v="228310"/>
    <x v="71"/>
    <s v="1 Gbps"/>
    <s v="1 Gbps"/>
    <s v="No Change"/>
    <d v="2023-07-01T00:00:00"/>
    <s v="1"/>
    <s v="Taushif Malle"/>
    <s v="Donald Lantz"/>
    <s v="dlantz@distinctiveschools.org"/>
    <m/>
    <s v="CICS-Bucktown Campus"/>
    <s v="2235 N Hamilton Ave"/>
    <s v="Chicago"/>
    <s v="IL"/>
    <s v="60647"/>
    <s v="Illinois Century Network POP"/>
    <m/>
    <m/>
    <m/>
    <m/>
    <s v="1185"/>
    <s v="2023"/>
    <s v="Reorder"/>
    <s v="Last Mile"/>
    <n v="0"/>
    <n v="0"/>
    <n v="481"/>
    <n v="0"/>
    <n v="5772"/>
    <x v="0"/>
  </r>
  <r>
    <x v="1"/>
    <n v="109"/>
    <n v="1"/>
    <s v="AT&amp;T"/>
    <s v="ASKRFN001318LB"/>
    <s v="Chicago Charter Schools Foundation"/>
    <s v="228310"/>
    <x v="71"/>
    <s v="1 Gbps"/>
    <s v="1 Gbps"/>
    <s v="No Change"/>
    <d v="2023-07-01T00:00:00"/>
    <s v="1"/>
    <s v="Taushif Malle"/>
    <s v="Donald Lantz"/>
    <s v="dlantz@distinctiveschools.org"/>
    <m/>
    <s v="CICS-Prairie Campus"/>
    <s v="11530 S Prairie Ave"/>
    <s v="Chicago"/>
    <s v="IL"/>
    <s v="60628"/>
    <s v="Illinois Century Network POP"/>
    <m/>
    <m/>
    <m/>
    <m/>
    <s v="1186"/>
    <s v="2023"/>
    <s v="Reorder"/>
    <s v="Last Mile"/>
    <n v="0"/>
    <n v="0"/>
    <n v="481"/>
    <n v="0"/>
    <n v="5772"/>
    <x v="0"/>
  </r>
  <r>
    <x v="1"/>
    <n v="110"/>
    <n v="1"/>
    <s v="AT&amp;T"/>
    <s v="ASKRFN001319LB"/>
    <s v="Chicago Charter Schools Foundation"/>
    <s v="228310"/>
    <x v="71"/>
    <s v="1 Gbps"/>
    <s v="1 Gbps"/>
    <s v="No Change"/>
    <d v="2023-07-01T00:00:00"/>
    <s v="1"/>
    <s v="Taushif Malle"/>
    <s v="Donald Lantz"/>
    <s v="dlantz@distinctiveschools.org"/>
    <m/>
    <s v="CICS-Washington Park Campus Annex"/>
    <s v="115 E. 61st St."/>
    <s v="Chicago"/>
    <s v="IL"/>
    <s v="60637"/>
    <s v="Illinois Century Network POP"/>
    <m/>
    <m/>
    <m/>
    <m/>
    <s v="1187"/>
    <s v="2023"/>
    <s v="Reorder"/>
    <s v="Last Mile"/>
    <n v="0"/>
    <n v="0"/>
    <n v="481"/>
    <n v="0"/>
    <n v="5772"/>
    <x v="0"/>
  </r>
  <r>
    <x v="1"/>
    <n v="111"/>
    <n v="1"/>
    <s v="AT&amp;T"/>
    <s v="ASKRFN001320LB"/>
    <s v="Chicago Charter Schools Foundation"/>
    <s v="228310"/>
    <x v="71"/>
    <s v="1 Gbps"/>
    <s v="1 Gbps"/>
    <s v="No Change"/>
    <d v="2023-07-01T00:00:00"/>
    <s v="1"/>
    <s v="Taushif Malle"/>
    <s v="Donald Lantz"/>
    <s v="dlantz@distinctiveschools.org"/>
    <m/>
    <s v="CICS-Washington Park Campus Annex"/>
    <s v="115 E. 61st St."/>
    <s v="Chicago"/>
    <s v="IL"/>
    <s v="60637"/>
    <s v="Illinois Century Network POP"/>
    <m/>
    <m/>
    <m/>
    <m/>
    <s v="1188"/>
    <s v="2023"/>
    <s v="Reorder"/>
    <s v="Last Mile"/>
    <n v="0"/>
    <n v="0"/>
    <n v="481"/>
    <n v="0"/>
    <n v="5772"/>
    <x v="0"/>
  </r>
  <r>
    <x v="1"/>
    <n v="112"/>
    <n v="1"/>
    <s v="AT&amp;T"/>
    <s v="ASKRFN001321LB"/>
    <s v="Chicago Charter Schools Foundation"/>
    <s v="228310"/>
    <x v="71"/>
    <s v="1 Gbps"/>
    <s v="1 Gbps"/>
    <s v="No Change"/>
    <d v="2023-07-01T00:00:00"/>
    <s v="1"/>
    <s v="Taushif Malle"/>
    <s v="Donald Lantz"/>
    <s v="dlantz@distinctiveschools.org"/>
    <m/>
    <s v="CICS Basil Campus"/>
    <s v="1824 W. Garfield Blvd."/>
    <s v="Chicago"/>
    <s v="IL"/>
    <s v="60609"/>
    <s v="Illinois Century Network POP"/>
    <m/>
    <m/>
    <m/>
    <m/>
    <s v="1189"/>
    <s v="2023"/>
    <s v="Reorder"/>
    <s v="Last Mile"/>
    <n v="0"/>
    <n v="0"/>
    <n v="481"/>
    <n v="0"/>
    <n v="5772"/>
    <x v="0"/>
  </r>
  <r>
    <x v="1"/>
    <n v="113"/>
    <n v="1"/>
    <s v="AT&amp;T"/>
    <s v="ASKRFN001322LB"/>
    <s v="Chicago Charter Schools Foundation"/>
    <s v="228310"/>
    <x v="71"/>
    <s v="1 Gbps"/>
    <s v="1 Gbps"/>
    <s v="No Change"/>
    <d v="2023-07-01T00:00:00"/>
    <s v="1"/>
    <s v="Taushif Malle"/>
    <s v="Donald Lantz"/>
    <s v="dlantz@distinctiveschools.org"/>
    <m/>
    <s v="CICS-Northtown Academy Campus"/>
    <s v="3900 W. Peterson Ave."/>
    <s v="Chicago"/>
    <s v="IL"/>
    <s v="60659"/>
    <s v="Illinois Century Network POP"/>
    <m/>
    <m/>
    <m/>
    <m/>
    <s v="1190"/>
    <s v="2023"/>
    <s v="Reorder"/>
    <s v="Last Mile"/>
    <n v="0"/>
    <n v="0"/>
    <n v="481"/>
    <n v="0"/>
    <n v="5772"/>
    <x v="0"/>
  </r>
  <r>
    <x v="1"/>
    <n v="114"/>
    <n v="1"/>
    <s v="AT&amp;T"/>
    <s v="ASKRFN001323LB"/>
    <s v="Chicago Charter Schools Foundation"/>
    <s v="228310"/>
    <x v="71"/>
    <s v="1 Gbps"/>
    <s v="1 Gbps"/>
    <s v="No Change"/>
    <d v="2023-07-01T00:00:00"/>
    <s v="1"/>
    <s v="Taushif Malle"/>
    <s v="Donald Lantz"/>
    <s v="dlantz@distinctiveschools.org"/>
    <m/>
    <s v="CICS-West Belden Campus"/>
    <s v="2245 N. McVicker Ave."/>
    <s v="Chicago"/>
    <s v="IL"/>
    <s v="60639"/>
    <s v="Illinois Century Network POP"/>
    <m/>
    <m/>
    <m/>
    <m/>
    <s v="1191"/>
    <s v="2023"/>
    <s v="Reorder"/>
    <s v="Last Mile"/>
    <n v="0"/>
    <n v="0"/>
    <n v="481"/>
    <n v="0"/>
    <n v="5772"/>
    <x v="0"/>
  </r>
  <r>
    <x v="1"/>
    <n v="115"/>
    <n v="1"/>
    <s v="AT&amp;T"/>
    <s v="ASKRFN001324LB"/>
    <s v="Chicago Charter Schools Foundation"/>
    <s v="228310"/>
    <x v="71"/>
    <s v="1 Gbps"/>
    <s v="1 Gbps"/>
    <s v="No Change"/>
    <d v="2023-07-01T00:00:00"/>
    <s v="1"/>
    <s v="Taushif Malle"/>
    <s v="Donald Lantz"/>
    <s v="dlantz@distinctiveschools.org"/>
    <m/>
    <s v="CICS-Avalon South Shore"/>
    <s v="1501 E. 83rd Pl."/>
    <s v="Chicago"/>
    <s v="IL"/>
    <s v="60619"/>
    <s v="Illinois Century Network POP"/>
    <m/>
    <m/>
    <m/>
    <m/>
    <s v="1192"/>
    <s v="2023"/>
    <s v="Reorder"/>
    <s v="Last Mile"/>
    <n v="0"/>
    <n v="0"/>
    <n v="481"/>
    <n v="0"/>
    <n v="5772"/>
    <x v="0"/>
  </r>
  <r>
    <x v="1"/>
    <n v="116"/>
    <n v="1"/>
    <s v="AT&amp;T"/>
    <s v="ASKRFN001325LB"/>
    <s v="Chicago Charter Schools Foundation"/>
    <s v="228310"/>
    <x v="71"/>
    <s v="1 Gbps"/>
    <s v="1 Gbps"/>
    <s v="No Change"/>
    <d v="2023-07-01T00:00:00"/>
    <s v="1"/>
    <s v="Taushif Malle"/>
    <s v="Donald Lantz"/>
    <s v="dlantz@distinctiveschools.org"/>
    <m/>
    <s v="CICS Ralph Ellison Campus"/>
    <s v="1817 W. 80th St."/>
    <s v="Chicago"/>
    <s v="IL"/>
    <s v="60620"/>
    <s v="Illinois Century Network POP"/>
    <m/>
    <m/>
    <m/>
    <m/>
    <s v="1193"/>
    <s v="2023"/>
    <s v="Reorder"/>
    <s v="Last Mile"/>
    <n v="0"/>
    <n v="0"/>
    <n v="481"/>
    <n v="0"/>
    <n v="5772"/>
    <x v="0"/>
  </r>
  <r>
    <x v="1"/>
    <n v="117"/>
    <n v="1"/>
    <s v="AT&amp;T"/>
    <s v="ASKRFN001326LB"/>
    <s v="Chicago Charter Schools Foundation"/>
    <s v="228310"/>
    <x v="71"/>
    <s v="500 Mbps"/>
    <s v="500 Mbps"/>
    <s v="No Change"/>
    <d v="2023-07-01T00:00:00"/>
    <s v="1"/>
    <s v="Taushif Malle"/>
    <s v="Donald Lantz"/>
    <s v="dlantz@distinctiveschools.org"/>
    <m/>
    <s v="CICS Ralph Ellison Gym"/>
    <s v="1834 W. 80th St."/>
    <s v="Chicago"/>
    <s v="IL"/>
    <s v="60620"/>
    <s v="Illinois Century Network POP"/>
    <m/>
    <m/>
    <m/>
    <m/>
    <s v="1224"/>
    <s v="2023"/>
    <s v="Reorder"/>
    <s v="Last Mile"/>
    <n v="0"/>
    <n v="0"/>
    <n v="466.5"/>
    <n v="0"/>
    <n v="5598"/>
    <x v="0"/>
  </r>
  <r>
    <x v="1"/>
    <n v="118"/>
    <n v="1"/>
    <s v="AT&amp;T"/>
    <s v="ASKRFN001327LB"/>
    <s v="Chicago Charter Schools Foundation"/>
    <s v="228310"/>
    <x v="71"/>
    <s v="1 Gbps"/>
    <s v="1 Gbps"/>
    <s v="No Change"/>
    <d v="2023-07-01T00:00:00"/>
    <s v="1"/>
    <s v="Taushif Malle"/>
    <s v="Donald Lantz"/>
    <s v="dlantz@distinctiveschools.org"/>
    <m/>
    <s v="CICS Wrightwood Campus"/>
    <s v="8130 S. California Ave."/>
    <s v="Chicago"/>
    <s v="IL"/>
    <s v="60652"/>
    <s v="Illinois Century Network POP"/>
    <m/>
    <m/>
    <m/>
    <m/>
    <s v="1194"/>
    <s v="2023"/>
    <s v="Reorder"/>
    <s v="Last Mile"/>
    <n v="0"/>
    <n v="0"/>
    <n v="481"/>
    <n v="0"/>
    <n v="5772"/>
    <x v="0"/>
  </r>
  <r>
    <x v="1"/>
    <n v="119"/>
    <n v="1"/>
    <s v="AT&amp;T"/>
    <s v="ASKRFN001328LB"/>
    <s v="Chicago Charter Schools Foundation"/>
    <s v="228310"/>
    <x v="71"/>
    <s v="1 Gbps"/>
    <s v="1 Gbps"/>
    <s v="No Change"/>
    <d v="2023-07-01T00:00:00"/>
    <s v="1"/>
    <s v="Taushif Malle"/>
    <s v="Donald Lantz"/>
    <s v="dlantz@distinctiveschools.org"/>
    <m/>
    <s v="CICS Irving Park Campus"/>
    <s v="3820 N. Spaulding Ave."/>
    <s v="Chicago"/>
    <s v="IL"/>
    <s v="60618"/>
    <s v="Illinois Century Network POP"/>
    <m/>
    <m/>
    <m/>
    <m/>
    <s v="1195"/>
    <s v="2023"/>
    <s v="Reorder"/>
    <s v="Last Mile"/>
    <n v="0"/>
    <n v="0"/>
    <n v="481"/>
    <n v="0"/>
    <n v="5772"/>
    <x v="0"/>
  </r>
  <r>
    <x v="1"/>
    <n v="120"/>
    <n v="1"/>
    <s v="AT&amp;T"/>
    <s v="ASKRFN001329LB"/>
    <s v="Chicago Charter Schools Foundation"/>
    <s v="228310"/>
    <x v="71"/>
    <s v="1 Gbps"/>
    <s v="1 Gbps"/>
    <s v="No Change"/>
    <d v="2023-07-01T00:00:00"/>
    <s v="1"/>
    <s v="Taushif Malle"/>
    <s v="Donald Lantz"/>
    <s v="dlantz@distinctiveschools.org"/>
    <m/>
    <s v="Chicago International Charter School-Loomis Campus"/>
    <s v="9535 S. Loomis St."/>
    <s v="Chicago"/>
    <s v="IL"/>
    <s v="60643"/>
    <s v="Illinois Century Network POP"/>
    <m/>
    <m/>
    <m/>
    <m/>
    <s v="1196"/>
    <s v="2023"/>
    <s v="Reorder"/>
    <s v="Last Mile"/>
    <n v="0"/>
    <n v="0"/>
    <n v="481"/>
    <n v="0"/>
    <n v="5772"/>
    <x v="0"/>
  </r>
  <r>
    <x v="1"/>
    <n v="121"/>
    <n v="1"/>
    <s v="AT&amp;T"/>
    <s v="ASKRFN001330LB"/>
    <s v="Chicago Charter Schools Foundation"/>
    <s v="228310"/>
    <x v="71"/>
    <s v="1 Gbps"/>
    <s v="1 Gbps"/>
    <s v="No Change"/>
    <d v="2023-07-01T00:00:00"/>
    <s v="1"/>
    <s v="Taushif Malle"/>
    <s v="Donald Lantz"/>
    <s v="dlantz@distinctiveschools.org"/>
    <m/>
    <s v="CICS Loyd Bond Campus"/>
    <s v="13300 S. Langley Ave."/>
    <s v="Chicago"/>
    <s v="IL"/>
    <s v="60827"/>
    <s v="Illinois Century Network POP"/>
    <m/>
    <m/>
    <m/>
    <m/>
    <s v="1197"/>
    <s v="2023"/>
    <s v="Reorder"/>
    <s v="Last Mile"/>
    <n v="0"/>
    <n v="0"/>
    <n v="481"/>
    <n v="0"/>
    <n v="5772"/>
    <x v="0"/>
  </r>
  <r>
    <x v="1"/>
    <n v="123"/>
    <n v="1"/>
    <s v="AT&amp;T"/>
    <s v="ASKRFN001365LB"/>
    <s v="Chicago Charter Schools Foundation"/>
    <s v="228310"/>
    <x v="71"/>
    <s v="250 Mbps"/>
    <s v="250 Mbps"/>
    <s v="No Change"/>
    <d v="2023-07-01T00:00:00"/>
    <s v="1"/>
    <s v="Taushif Malle"/>
    <s v="Donald Lantz"/>
    <s v="dlantz@distinctiveschools.org"/>
    <m/>
    <s v="Chicago Charter Schools Foundation Admin Building"/>
    <s v="11 E. Adams St. - Suite 600"/>
    <s v="Chicago"/>
    <s v="IL"/>
    <s v="60603"/>
    <s v="Illinois Century Network POP"/>
    <m/>
    <m/>
    <m/>
    <m/>
    <s v="1237"/>
    <s v="2023"/>
    <s v="Reorder"/>
    <s v="Last Mile"/>
    <n v="0"/>
    <n v="0"/>
    <n v="402.44"/>
    <n v="0"/>
    <n v="4829.28"/>
    <x v="0"/>
  </r>
  <r>
    <x v="1"/>
    <n v="124"/>
    <n v="1"/>
    <s v="AT&amp;T"/>
    <s v="ASKRFN001333LB"/>
    <s v="Chicago Charter Schools Foundation"/>
    <s v="228310"/>
    <x v="71"/>
    <s v="250 Mbps"/>
    <s v="250 Mbps"/>
    <s v="No Change"/>
    <d v="2023-07-01T00:00:00"/>
    <s v="1"/>
    <s v="Taushif Malle"/>
    <s v="Donald Lantz"/>
    <s v="dlantz@distinctiveschools.org"/>
    <m/>
    <s v="Civitas Schools Admin Office"/>
    <s v="1006 S. Michigan Ave. - Suite 301"/>
    <s v="Chicago"/>
    <s v="IL"/>
    <s v="60605"/>
    <s v="Illinois Century Network POP"/>
    <m/>
    <m/>
    <m/>
    <m/>
    <s v="1238"/>
    <s v="2023"/>
    <s v="Reorder"/>
    <s v="Last Mile"/>
    <n v="0"/>
    <n v="0"/>
    <n v="402.44"/>
    <n v="0"/>
    <n v="4829.28"/>
    <x v="0"/>
  </r>
  <r>
    <x v="0"/>
    <n v="1109"/>
    <n v="3"/>
    <s v="Delta Communications"/>
    <m/>
    <s v="CHRISTOPHER UNIT SCHOOL DISTRICT #99"/>
    <s v="197523"/>
    <x v="72"/>
    <s v="1 Gbps"/>
    <s v="1 Gbps"/>
    <s v="No Change"/>
    <d v="2023-07-01T00:00:00"/>
    <s v="9"/>
    <s v="Matt Pennell"/>
    <s v="Tom Harrison"/>
    <s v="tharrison@cpher99.org"/>
    <s v="6187249461"/>
    <s v="Christopher Elem School"/>
    <s v="501 S Snider St"/>
    <s v="Christopher"/>
    <s v="IL"/>
    <s v="62822"/>
    <s v="Illinois Century Network POP"/>
    <m/>
    <m/>
    <m/>
    <m/>
    <m/>
    <s v="2023"/>
    <s v="Reorder"/>
    <s v="Last Mile"/>
    <n v="0"/>
    <n v="0"/>
    <n v="1213"/>
    <n v="0"/>
    <n v="14556"/>
    <x v="0"/>
  </r>
  <r>
    <x v="0"/>
    <n v="1110"/>
    <n v="3"/>
    <s v="Vero Fiber Networks"/>
    <m/>
    <s v="CHRISTOPHER UNIT SCHOOL DISTRICT #99"/>
    <s v="197523"/>
    <x v="72"/>
    <s v="1 Gbps"/>
    <s v="1 Gbps"/>
    <s v="No Change"/>
    <d v="2023-07-01T00:00:00"/>
    <s v="9"/>
    <s v="Matt Pennell"/>
    <s v="Tom Harrison"/>
    <s v="tharrison@cpher99.org"/>
    <s v="6187249461"/>
    <s v="Christopher High"/>
    <s v="1 Bearcat Drive"/>
    <s v="Christopher"/>
    <s v="IL"/>
    <s v="62822"/>
    <s v="Christopher Elem School"/>
    <s v="501 S Snider St"/>
    <s v="Christopher"/>
    <s v="IL"/>
    <s v="62822"/>
    <m/>
    <s v="2023"/>
    <s v="Reorder"/>
    <s v="WAN"/>
    <n v="0"/>
    <n v="0"/>
    <n v="1050"/>
    <n v="0"/>
    <n v="12600"/>
    <x v="0"/>
  </r>
  <r>
    <x v="0"/>
    <n v="1111"/>
    <n v="4"/>
    <s v="Delta Communications"/>
    <m/>
    <s v="CHRISTOPHER UNIT SCHOOL DISTRICT #99"/>
    <s v="197523"/>
    <x v="72"/>
    <s v="1 Gbps"/>
    <m/>
    <s v="New Circuit"/>
    <d v="2023-07-01T00:00:00"/>
    <s v="9"/>
    <s v="Matt Pennell"/>
    <s v="Tom Harrison"/>
    <s v="tharrison@cpher99.org"/>
    <s v="6187249461"/>
    <s v="Christopher High"/>
    <s v="1 Bearcat Drive"/>
    <s v="Christopher"/>
    <s v="IL"/>
    <s v="62822"/>
    <s v="Illinois Century Network POP"/>
    <m/>
    <m/>
    <m/>
    <m/>
    <m/>
    <s v="2023"/>
    <s v="First Order"/>
    <s v="Last Mile"/>
    <n v="0"/>
    <n v="0"/>
    <n v="1104"/>
    <n v="0"/>
    <n v="13248"/>
    <x v="0"/>
  </r>
  <r>
    <x v="0"/>
    <n v="5300"/>
    <n v="4"/>
    <s v="Vero Fiber Networks"/>
    <m/>
    <s v="Community High School District 117"/>
    <s v="135206"/>
    <x v="73"/>
    <s v="1 Gbps"/>
    <m/>
    <s v="New Circuit"/>
    <d v="2024-02-02T00:00:00"/>
    <s v="2"/>
    <s v="Dave Chesney"/>
    <s v="Ryan Miles"/>
    <s v="ryan.miles@chsd117.org"/>
    <s v="847-395-9399"/>
    <s v="Lakes Community High School"/>
    <s v="1600 Eagle Way Drive"/>
    <s v="Lake Villa"/>
    <s v="IL"/>
    <s v="60046"/>
    <s v="Antioch Comm High School"/>
    <s v="1133 Main St"/>
    <s v="Antioch"/>
    <s v="IL"/>
    <s v="60002"/>
    <m/>
    <s v="2023"/>
    <s v="First Order"/>
    <s v="WAN"/>
    <n v="0"/>
    <n v="0"/>
    <n v="95"/>
    <n v="0"/>
    <n v="1140"/>
    <x v="0"/>
  </r>
  <r>
    <x v="0"/>
    <n v="5301"/>
    <n v="4"/>
    <s v="AT&amp;T"/>
    <m/>
    <s v="Community High School District 117"/>
    <s v="135206"/>
    <x v="73"/>
    <s v="10 Gbps"/>
    <m/>
    <s v="New Circuit"/>
    <d v="2024-02-02T00:00:00"/>
    <s v="2"/>
    <s v="Dave Chesney"/>
    <s v="Ryan Miles"/>
    <s v="ryan.miles@chsd117.org"/>
    <s v="847-395-9399"/>
    <s v="Lakes Community High School"/>
    <s v="1600 Eagle Way Drive"/>
    <s v="Lake Villa"/>
    <s v="IL"/>
    <s v="60046"/>
    <s v="Illinois Century Network POP"/>
    <m/>
    <m/>
    <m/>
    <m/>
    <s v="1490"/>
    <s v="2023"/>
    <s v="First Order"/>
    <s v="Last Mile"/>
    <n v="0"/>
    <n v="0"/>
    <n v="575"/>
    <n v="0"/>
    <n v="6900"/>
    <x v="0"/>
  </r>
  <r>
    <x v="0"/>
    <n v="5302"/>
    <n v="4"/>
    <s v="AT&amp;T"/>
    <m/>
    <s v="Community High School District 117"/>
    <s v="135206"/>
    <x v="73"/>
    <s v="10 Gbps"/>
    <m/>
    <s v="New Circuit"/>
    <d v="2024-02-02T00:00:00"/>
    <s v="2"/>
    <s v="Dave Chesney"/>
    <s v="Ryan Miles"/>
    <s v="ryan.miles@chsd117.org"/>
    <s v="847-395-9399"/>
    <s v="Antioch Comm High School"/>
    <s v="1133 Main St"/>
    <s v="Antioch"/>
    <s v="IL"/>
    <s v="60002"/>
    <s v="Illinois Century Network POP"/>
    <m/>
    <m/>
    <m/>
    <m/>
    <s v="1489"/>
    <s v="2023"/>
    <s v="First Order"/>
    <s v="Last Mile"/>
    <n v="0"/>
    <n v="0"/>
    <n v="575"/>
    <n v="0"/>
    <n v="6900"/>
    <x v="0"/>
  </r>
  <r>
    <x v="0"/>
    <n v="709"/>
    <n v="2"/>
    <s v="AT&amp;T"/>
    <s v="ASKSFN000236LB"/>
    <s v="COMMUNITY HIGH SCH DIST 128"/>
    <s v="135277"/>
    <x v="74"/>
    <s v="10 Gbps"/>
    <s v="10 Gbps"/>
    <s v="No Change"/>
    <d v="2023-07-01T00:00:00"/>
    <s v="2"/>
    <s v="Dave Chesney"/>
    <s v="Temple Murphy"/>
    <s v="temple.murphy@d128.org"/>
    <s v="847-247-4507"/>
    <s v="Vernon Hills High School"/>
    <s v="145 North Lakeview Parkway"/>
    <s v="Vernon Hills"/>
    <s v="IL"/>
    <s v="60061"/>
    <s v="Illinois Century Network POP"/>
    <m/>
    <m/>
    <m/>
    <m/>
    <s v="1284"/>
    <s v="2023"/>
    <s v="Reorder"/>
    <s v="Last Mile"/>
    <n v="0"/>
    <n v="0"/>
    <n v="886.35"/>
    <n v="0"/>
    <n v="10636.2"/>
    <x v="0"/>
  </r>
  <r>
    <x v="0"/>
    <n v="710"/>
    <n v="2"/>
    <s v="AT&amp;T"/>
    <s v="ASKSFN000205LB"/>
    <s v="COMMUNITY HIGH SCH DIST 128"/>
    <s v="135277"/>
    <x v="74"/>
    <s v="10 Gbps"/>
    <s v="10 Gbps"/>
    <s v="No Change"/>
    <d v="2023-07-01T00:00:00"/>
    <s v="2"/>
    <s v="Dave Chesney"/>
    <s v="Temple Murphy"/>
    <s v="temple.murphy@d128.org"/>
    <s v="847-247-4507"/>
    <s v="Libertyville High School"/>
    <s v="708 W Park Ave"/>
    <s v="Libertyville"/>
    <s v="IL"/>
    <s v="60048"/>
    <s v="Illinois Century Network POP"/>
    <m/>
    <m/>
    <m/>
    <m/>
    <s v="1285"/>
    <s v="2023"/>
    <s v="Reorder"/>
    <s v="Last Mile"/>
    <n v="0"/>
    <n v="0"/>
    <n v="886.35"/>
    <n v="0"/>
    <n v="10636.2"/>
    <x v="0"/>
  </r>
  <r>
    <x v="0"/>
    <n v="711"/>
    <n v="2"/>
    <s v="Comcast"/>
    <s v="22KRGS071338"/>
    <s v="COMMUNITY HIGH SCH DIST 128"/>
    <s v="135277"/>
    <x v="74"/>
    <s v="4 Gbps"/>
    <s v="4 Gbps"/>
    <s v="No Change"/>
    <d v="2023-07-01T00:00:00"/>
    <s v="2"/>
    <s v="Dave Chesney"/>
    <s v="Temple Murphy"/>
    <s v="temple.murphy@d128.org"/>
    <s v="847-247-4507"/>
    <s v="Libertyville High School"/>
    <s v="708 W Park Ave"/>
    <s v="Libertyville"/>
    <s v="IL"/>
    <s v="60048"/>
    <s v="Vernon Hills High School"/>
    <s v="145 North Lakeview Parkway"/>
    <s v="Vernon Hills"/>
    <s v="IL"/>
    <s v="60061"/>
    <m/>
    <s v="2023"/>
    <s v="Reorder"/>
    <s v="WAN"/>
    <n v="0"/>
    <n v="0"/>
    <n v="750"/>
    <n v="0"/>
    <n v="9000"/>
    <x v="0"/>
  </r>
  <r>
    <x v="0"/>
    <n v="4060"/>
    <n v="4"/>
    <s v="AT&amp;T"/>
    <m/>
    <s v="COMMUNITY HIGH SCHOOL DIST 218"/>
    <s v="135611"/>
    <x v="75"/>
    <s v="10 Gbps"/>
    <m/>
    <s v="New Circuit"/>
    <d v="2023-07-01T00:00:00"/>
    <s v="1"/>
    <s v="Taushif Malle"/>
    <s v="Judi Keigher"/>
    <s v="judi.keigher@chsd218.org"/>
    <s v="?708-424-2000"/>
    <s v="CHSD 218 - Admin Center"/>
    <s v="10701 Kilpatrick"/>
    <s v="Oak Lawn"/>
    <s v="IL"/>
    <s v="60453"/>
    <s v="Illinois Century Network POP"/>
    <m/>
    <m/>
    <m/>
    <m/>
    <s v="1485"/>
    <s v="2023"/>
    <s v="First Order"/>
    <s v="Last Mile"/>
    <n v="0"/>
    <n v="0"/>
    <n v="575"/>
    <n v="0"/>
    <n v="6900"/>
    <x v="0"/>
  </r>
  <r>
    <x v="0"/>
    <n v="1117"/>
    <n v="3"/>
    <s v="Comcast"/>
    <s v="22KGGS054308CBCL"/>
    <s v="COMMUNITY HIGH SCHOOL DIST 094"/>
    <s v="135463"/>
    <x v="76"/>
    <s v="2 Gbps"/>
    <s v="2 Gbps"/>
    <s v="No Change"/>
    <d v="2023-07-01T00:00:00"/>
    <s v="3"/>
    <s v="Dave Meyer"/>
    <s v="Robert Schmidt"/>
    <s v="rschmidt@d94.org"/>
    <s v="630-876-6557"/>
    <s v="COMMUNITY HIGH SCHOOL"/>
    <s v="326 Joliet St"/>
    <s v="West Chicago"/>
    <s v="IL"/>
    <s v="60185"/>
    <s v="Illinois Century Network POP"/>
    <m/>
    <m/>
    <m/>
    <m/>
    <s v="1394"/>
    <s v="2023"/>
    <s v="Reorder"/>
    <s v="Last Mile"/>
    <n v="0"/>
    <n v="0"/>
    <n v="449"/>
    <n v="0"/>
    <n v="5388"/>
    <x v="0"/>
  </r>
  <r>
    <x v="0"/>
    <n v="144"/>
    <n v="1"/>
    <s v="AT&amp;T"/>
    <s v="ASKSFN000099LB"/>
    <s v="COMMUNITY HIGH SCHOOL DIST 099"/>
    <s v="135677"/>
    <x v="77"/>
    <s v="10 Gbps"/>
    <s v="10 Gbps"/>
    <s v="No Change"/>
    <d v="2023-07-01T00:00:00"/>
    <s v="3"/>
    <s v="Dave Meyer"/>
    <s v="Rod Russeau"/>
    <s v="rrusseau@csd99.org"/>
    <s v="630-795-7131"/>
    <s v="CHSD 99 - N HIGH SCHOOL"/>
    <s v="4436 Main St"/>
    <s v="Downers Grove"/>
    <s v="IL"/>
    <s v="60515"/>
    <s v="Illinois Century Network POP"/>
    <m/>
    <m/>
    <m/>
    <m/>
    <s v="1166"/>
    <s v="2023"/>
    <s v="Reorder"/>
    <s v="Last Mile"/>
    <n v="0"/>
    <n v="0"/>
    <n v="933"/>
    <n v="0"/>
    <n v="11196"/>
    <x v="0"/>
  </r>
  <r>
    <x v="0"/>
    <n v="1118"/>
    <n v="3"/>
    <s v="Comcast"/>
    <s v="22KGGS054533CBCL"/>
    <s v="COMMUNITY HIGH SCHOOL DIST 099"/>
    <s v="135677"/>
    <x v="77"/>
    <s v="10 Gbps"/>
    <s v="10 Gbps"/>
    <s v="No Change"/>
    <d v="2023-07-01T00:00:00"/>
    <s v="3"/>
    <s v="Dave Meyer"/>
    <s v="Rod Russeau"/>
    <s v="rrusseau@csd99.org"/>
    <s v="630-795-7131"/>
    <s v="CHSD 99 - S HIGH SCHOOL"/>
    <s v="1436 Norfolk St"/>
    <s v="Downers Grove"/>
    <s v="IL"/>
    <s v="60516"/>
    <s v="Illinois Century Network POP"/>
    <m/>
    <m/>
    <m/>
    <m/>
    <s v="1354"/>
    <s v="2023"/>
    <s v="Reorder"/>
    <s v="Last Mile"/>
    <n v="0"/>
    <n v="0"/>
    <n v="629"/>
    <n v="0"/>
    <n v="7548"/>
    <x v="0"/>
  </r>
  <r>
    <x v="0"/>
    <n v="1119"/>
    <n v="3"/>
    <s v="Comcast"/>
    <s v="22KGGS057747CBCL"/>
    <s v="COMMUNITY HIGH SCHOOL DIST 099"/>
    <s v="135677"/>
    <x v="77"/>
    <s v="10 Gbps"/>
    <s v="10 Gbps"/>
    <s v="No Change"/>
    <d v="2023-07-01T00:00:00"/>
    <s v="3"/>
    <s v="Dave Meyer"/>
    <s v="Rod Russeau"/>
    <s v="rrusseau@csd99.org"/>
    <s v="630-795-7131"/>
    <s v="CHSD 99"/>
    <s v="6301 Springside Ave"/>
    <s v="Downers Grove"/>
    <s v="IL"/>
    <s v="60516"/>
    <s v="Illinois Century Network POP"/>
    <m/>
    <m/>
    <m/>
    <m/>
    <s v="1355"/>
    <s v="2023"/>
    <s v="Reorder"/>
    <s v="Last Mile"/>
    <n v="0"/>
    <n v="0"/>
    <n v="629"/>
    <n v="0"/>
    <n v="7548"/>
    <x v="0"/>
  </r>
  <r>
    <x v="0"/>
    <n v="701"/>
    <n v="2"/>
    <s v="AT&amp;T"/>
    <m/>
    <s v="CICERO SCHOOL DISTRICT 99"/>
    <s v="135776"/>
    <x v="78"/>
    <s v="10 Gbps"/>
    <s v="10 Gbps"/>
    <s v="No Change"/>
    <d v="2023-07-01T00:00:00"/>
    <s v="1"/>
    <s v="Taushif Malle"/>
    <s v="Nokhaze Ilyas"/>
    <s v="nilyas@cicd99.edu"/>
    <s v="708863-4856"/>
    <s v="Unity School East Campus"/>
    <s v="2100 S Laramie"/>
    <s v="Cicero"/>
    <s v="IL"/>
    <s v="60804"/>
    <s v="Illinois Century Network POP"/>
    <m/>
    <m/>
    <m/>
    <m/>
    <s v="1267"/>
    <s v="2023"/>
    <s v="Reorder"/>
    <s v="Last Mile"/>
    <n v="0"/>
    <n v="0"/>
    <n v="886.35"/>
    <n v="0"/>
    <n v="10636.2"/>
    <x v="0"/>
  </r>
  <r>
    <x v="0"/>
    <n v="128"/>
    <n v="1"/>
    <s v="Frontier North, Inc"/>
    <m/>
    <s v="CISSNA PARK CUSD 6"/>
    <s v="135797"/>
    <x v="79"/>
    <s v="1 Gbps"/>
    <s v="1 Gbps"/>
    <s v="No Change"/>
    <d v="2023-07-01T00:00:00"/>
    <s v="4"/>
    <s v="Ryan Brault"/>
    <s v="DANIEL HYLBERT"/>
    <s v="dan.hylbert@cpschool.org"/>
    <m/>
    <s v="Cissna Park Sr High School"/>
    <s v="511 N 2nd St"/>
    <s v="Cissna Park"/>
    <s v="IL"/>
    <s v="60924"/>
    <s v="Illinois Century Network POP"/>
    <m/>
    <m/>
    <m/>
    <m/>
    <m/>
    <s v="2023"/>
    <s v="Reorder"/>
    <s v="Last Mile"/>
    <n v="0"/>
    <n v="0"/>
    <n v="1141"/>
    <n v="0"/>
    <n v="13692"/>
    <x v="0"/>
  </r>
  <r>
    <x v="0"/>
    <n v="1112"/>
    <n v="3"/>
    <s v="Missouri Network Alliance"/>
    <s v="PEO3-EVPL-22091-01-STBE"/>
    <s v="CLINTON SCHOOL DISTRICT 15"/>
    <s v="136210"/>
    <x v="80"/>
    <s v="2 Gbps"/>
    <s v="2 Gbps"/>
    <s v="No Change"/>
    <d v="2023-07-01T00:00:00"/>
    <s v="7"/>
    <s v="Richard Mann"/>
    <s v="ERIC BARRINGER"/>
    <s v="ebarringer@cusd15.org"/>
    <s v="217-935-8321"/>
    <s v="Clinton High School"/>
    <s v="Highway 54 West"/>
    <s v="Clinton"/>
    <s v="IL"/>
    <s v="61727"/>
    <s v="Illinois Century Network POP"/>
    <m/>
    <m/>
    <m/>
    <m/>
    <s v="3005"/>
    <s v="2023"/>
    <s v="Reorder"/>
    <s v="Last Mile"/>
    <n v="0"/>
    <n v="0"/>
    <n v="1170"/>
    <n v="0"/>
    <n v="14040"/>
    <x v="0"/>
  </r>
  <r>
    <x v="0"/>
    <n v="130"/>
    <n v="1"/>
    <s v="AT&amp;T"/>
    <s v="AS/KSFN/000098/LB"/>
    <s v="COLLINSVILLE COMMUNITY UNIT SCHOOL DISTRICT #10"/>
    <s v="136447"/>
    <x v="81"/>
    <s v="10 Gbps"/>
    <s v="10 Gbps"/>
    <s v="No Change"/>
    <d v="2023-07-01T00:00:00"/>
    <s v="8"/>
    <s v="Phil Daniels"/>
    <s v="Derek Turner"/>
    <s v="dturner1@cusd.kahoks.org"/>
    <s v="618-346-6350"/>
    <s v="Collinsville High School"/>
    <s v="2201 S MORRISON AVE"/>
    <s v="COLLINSVILLE"/>
    <s v="IL"/>
    <s v="62234"/>
    <s v="Illinois Century Network POP"/>
    <m/>
    <m/>
    <m/>
    <m/>
    <s v="1815"/>
    <s v="2023"/>
    <s v="Reorder"/>
    <s v="Last Mile"/>
    <n v="0"/>
    <n v="0"/>
    <n v="933"/>
    <n v="0"/>
    <n v="11196"/>
    <x v="0"/>
  </r>
  <r>
    <x v="0"/>
    <n v="148"/>
    <n v="1"/>
    <s v="AT&amp;T"/>
    <s v="ASKSFN000105LB"/>
    <s v="Consolidated High School D230"/>
    <s v="135625"/>
    <x v="82"/>
    <s v="10 Gbps"/>
    <s v="10 Gbps"/>
    <s v="No Change"/>
    <d v="2023-07-01T00:00:00"/>
    <s v="1"/>
    <s v="Sanjay Bhatt"/>
    <s v="John Connolly"/>
    <s v="jconnolly@d230.org"/>
    <s v="708-745-5253"/>
    <s v="Cons Hs District 230"/>
    <s v="15100 S 94th Ave"/>
    <s v="Orland Park"/>
    <s v="IL"/>
    <s v="60462"/>
    <s v="Illinois Century Network POP"/>
    <m/>
    <m/>
    <m/>
    <m/>
    <s v="1173"/>
    <s v="2023"/>
    <s v="Reorder"/>
    <s v="Last Mile"/>
    <n v="0"/>
    <n v="0"/>
    <n v="933"/>
    <n v="0"/>
    <n v="11196"/>
    <x v="0"/>
  </r>
  <r>
    <x v="0"/>
    <n v="149"/>
    <n v="1"/>
    <s v="AT&amp;T"/>
    <m/>
    <s v="Cook County School District 130"/>
    <s v="135491"/>
    <x v="83"/>
    <s v="10 Gbps"/>
    <s v="10 Gbps"/>
    <s v="No Change"/>
    <d v="2023-07-01T00:00:00"/>
    <s v="4"/>
    <s v="Ryan Brault"/>
    <s v="Jessica Greenberg"/>
    <s v="jgreenberg@district130.org"/>
    <s v="708-385-6800"/>
    <s v="COOK COUNTY ADMIN OFFICE"/>
    <s v="12300 GREENWOOD AVE"/>
    <s v="BLUE ISLAND"/>
    <s v="IL"/>
    <s v="60406"/>
    <s v="Illinois Century Network POP"/>
    <m/>
    <m/>
    <m/>
    <m/>
    <s v="1161"/>
    <s v="2023"/>
    <s v="Reorder"/>
    <s v="Last Mile"/>
    <n v="0"/>
    <n v="0"/>
    <n v="933"/>
    <n v="0"/>
    <n v="11196"/>
    <x v="0"/>
  </r>
  <r>
    <x v="0"/>
    <n v="150"/>
    <n v="1"/>
    <s v="Comcast"/>
    <s v="22.KRGS.064935..CBCL"/>
    <s v="Cook County School District 130"/>
    <s v="135491"/>
    <x v="83"/>
    <s v="1 Gbps"/>
    <s v="1 Gbps"/>
    <s v="No Change"/>
    <d v="2023-07-01T00:00:00"/>
    <s v="4"/>
    <s v="Ryan Brault"/>
    <s v="Jessica Greenberg"/>
    <s v="jgreenberg@district130.org"/>
    <s v="708-385-6800"/>
    <s v="Horace Mann School"/>
    <s v="2975 W. Broadway."/>
    <s v="BLUE ISLAND"/>
    <s v="IL"/>
    <s v="60406"/>
    <s v="COOK COUNTY ADMIN OFFICE"/>
    <s v="12300 GREENWOOD AVE"/>
    <s v="BLUE ISLAND"/>
    <s v="IL"/>
    <s v="60406"/>
    <m/>
    <s v="2023"/>
    <s v="Reorder"/>
    <s v="WAN"/>
    <n v="0"/>
    <n v="0"/>
    <n v="795"/>
    <n v="0"/>
    <n v="9540"/>
    <x v="0"/>
  </r>
  <r>
    <x v="0"/>
    <n v="151"/>
    <n v="1"/>
    <s v="Comcast"/>
    <s v="22.KRGS.064937..CBCL"/>
    <s v="Cook County School District 130"/>
    <s v="135491"/>
    <x v="83"/>
    <s v="1 Gbps"/>
    <s v="1 Gbps"/>
    <s v="No Change"/>
    <d v="2023-07-01T00:00:00"/>
    <s v="4"/>
    <s v="Ryan Brault"/>
    <s v="Jessica Greenberg"/>
    <s v="jgreenberg@district130.org"/>
    <s v="708-385-6800"/>
    <s v="Everett F Kerr Middle School"/>
    <s v="12915 South Maple Ave"/>
    <s v="Blue Island"/>
    <s v="IL"/>
    <s v="60406"/>
    <s v="COOK COUNTY ADMIN OFFICE"/>
    <s v="12300 GREENWOOD AVE"/>
    <s v="BLUE ISLAND"/>
    <s v="IL"/>
    <s v="60406"/>
    <m/>
    <s v="2023"/>
    <s v="Reorder"/>
    <s v="WAN"/>
    <n v="0"/>
    <n v="0"/>
    <n v="795"/>
    <n v="0"/>
    <n v="9540"/>
    <x v="0"/>
  </r>
  <r>
    <x v="0"/>
    <n v="152"/>
    <n v="1"/>
    <s v="Comcast"/>
    <s v="22.KRGS.064905..CBCL"/>
    <s v="Cook County School District 130"/>
    <s v="135491"/>
    <x v="83"/>
    <s v="1 Gbps"/>
    <s v="1 Gbps"/>
    <s v="No Change"/>
    <d v="2023-07-01T00:00:00"/>
    <s v="4"/>
    <s v="Ryan Brault"/>
    <s v="Jessica Greenberg"/>
    <s v="jgreenberg@district130.org"/>
    <s v="708-385-6800"/>
    <s v="Whittier Elementary School"/>
    <s v="13043 South Maple Ave"/>
    <s v="Blue Island"/>
    <s v="IL"/>
    <s v="60406"/>
    <s v="COOK COUNTY ADMIN OFFICE"/>
    <s v="12300 GREENWOOD AVE"/>
    <s v="BLUE ISLAND"/>
    <s v="IL"/>
    <s v="60406"/>
    <m/>
    <s v="2023"/>
    <s v="Reorder"/>
    <s v="WAN"/>
    <n v="0"/>
    <n v="0"/>
    <n v="795"/>
    <n v="0"/>
    <n v="9540"/>
    <x v="0"/>
  </r>
  <r>
    <x v="0"/>
    <n v="153"/>
    <n v="1"/>
    <s v="Comcast"/>
    <s v="22.KRGS.064903..CBCL"/>
    <s v="Cook County School District 130"/>
    <s v="135491"/>
    <x v="83"/>
    <s v="1 Gbps"/>
    <s v="1 Gbps"/>
    <s v="No Change"/>
    <d v="2023-07-01T00:00:00"/>
    <s v="4"/>
    <s v="Ryan Brault"/>
    <s v="Jessica Greenberg"/>
    <s v="jgreenberg@district130.org"/>
    <s v="708-385-6800"/>
    <s v="Lincoln Elem School"/>
    <s v="2140 W. Broadway"/>
    <s v="BLUE ISLAND"/>
    <s v="IL"/>
    <s v="60406"/>
    <s v="COOK COUNTY ADMIN OFFICE"/>
    <s v="12300 GREENWOOD AVE"/>
    <s v="BLUE ISLAND"/>
    <s v="IL"/>
    <s v="60406"/>
    <m/>
    <s v="2023"/>
    <s v="Reorder"/>
    <s v="WAN"/>
    <n v="0"/>
    <n v="0"/>
    <n v="795"/>
    <n v="0"/>
    <n v="9540"/>
    <x v="0"/>
  </r>
  <r>
    <x v="0"/>
    <n v="154"/>
    <n v="1"/>
    <s v="Comcast"/>
    <s v="22.KRGS.064904..CBCL"/>
    <s v="Cook County School District 130"/>
    <s v="135491"/>
    <x v="83"/>
    <s v="1 Gbps"/>
    <s v="1 Gbps"/>
    <s v="No Change"/>
    <d v="2023-07-01T00:00:00"/>
    <s v="4"/>
    <s v="Ryan Brault"/>
    <s v="Jessica Greenberg"/>
    <s v="jgreenberg@district130.org"/>
    <s v="708-385-6800"/>
    <s v="Nathan Hale Middle School"/>
    <s v="5312 West 135th Street"/>
    <s v="Crestwood"/>
    <s v="IL"/>
    <s v="60445"/>
    <s v="COOK COUNTY ADMIN OFFICE"/>
    <s v="12300 GREENWOOD AVE"/>
    <s v="BLUE ISLAND"/>
    <s v="IL"/>
    <s v="60406"/>
    <m/>
    <s v="2023"/>
    <s v="Reorder"/>
    <s v="WAN"/>
    <n v="0"/>
    <n v="0"/>
    <n v="795"/>
    <n v="0"/>
    <n v="9540"/>
    <x v="0"/>
  </r>
  <r>
    <x v="0"/>
    <n v="155"/>
    <n v="1"/>
    <s v="Comcast"/>
    <s v="22.KRGS.064919..CBCL"/>
    <s v="Cook County School District 130"/>
    <s v="135491"/>
    <x v="83"/>
    <s v="1 Gbps"/>
    <s v="1 Gbps"/>
    <s v="No Change"/>
    <d v="2023-07-01T00:00:00"/>
    <s v="4"/>
    <s v="Ryan Brault"/>
    <s v="Jessica Greenberg"/>
    <s v="jgreenberg@district130.org"/>
    <s v="708-385-6800"/>
    <s v="Paul Revere Primary School"/>
    <s v="2300 West 123rd Place"/>
    <s v="Blue Island"/>
    <s v="IL"/>
    <s v="60406"/>
    <s v="COOK COUNTY ADMIN OFFICE"/>
    <s v="12300 GREENWOOD AVE"/>
    <s v="BLUE ISLAND"/>
    <s v="IL"/>
    <s v="60406"/>
    <m/>
    <s v="2023"/>
    <s v="Reorder"/>
    <s v="WAN"/>
    <n v="0"/>
    <n v="0"/>
    <n v="795"/>
    <n v="0"/>
    <n v="9540"/>
    <x v="0"/>
  </r>
  <r>
    <x v="0"/>
    <n v="156"/>
    <n v="1"/>
    <s v="Comcast"/>
    <s v="22.KRGS.064906..CBCL"/>
    <s v="Cook County School District 130"/>
    <s v="135491"/>
    <x v="83"/>
    <s v="1 Gbps"/>
    <s v="1 Gbps"/>
    <s v="No Change"/>
    <d v="2023-07-01T00:00:00"/>
    <s v="4"/>
    <s v="Ryan Brault"/>
    <s v="Jessica Greenberg"/>
    <s v="jgreenberg@district130.org"/>
    <s v="708-385-6800"/>
    <s v="George Washington Elementary Sch"/>
    <s v="12545 South Homan Avenue"/>
    <s v="Alsip"/>
    <s v="IL"/>
    <s v="60803"/>
    <s v="COOK COUNTY ADMIN OFFICE"/>
    <s v="12300 GREENWOOD AVE"/>
    <s v="BLUE ISLAND"/>
    <s v="IL"/>
    <s v="60406"/>
    <m/>
    <s v="2023"/>
    <s v="Reorder"/>
    <s v="WAN"/>
    <n v="0"/>
    <n v="0"/>
    <n v="795"/>
    <n v="0"/>
    <n v="9540"/>
    <x v="0"/>
  </r>
  <r>
    <x v="0"/>
    <n v="157"/>
    <n v="1"/>
    <s v="Comcast"/>
    <s v="22.KRGS.064898..CBCL"/>
    <s v="Cook County School District 130"/>
    <s v="135491"/>
    <x v="83"/>
    <s v="1 Gbps"/>
    <s v="1 Gbps"/>
    <s v="No Change"/>
    <d v="2023-07-01T00:00:00"/>
    <s v="4"/>
    <s v="Ryan Brault"/>
    <s v="Jessica Greenberg"/>
    <s v="jgreenberg@district130.org"/>
    <s v="708-385-6800"/>
    <s v="GREENWOOD"/>
    <s v="12418 HIGHLAND AV"/>
    <s v="BLUE ISLAND"/>
    <s v="IL"/>
    <s v="60406"/>
    <s v="COOK COUNTY ADMIN OFFICE"/>
    <s v="12300 GREENWOOD AVE"/>
    <s v="BLUE ISLAND"/>
    <s v="IL"/>
    <s v="60406"/>
    <m/>
    <s v="2023"/>
    <s v="Reorder"/>
    <s v="WAN"/>
    <n v="0"/>
    <n v="0"/>
    <n v="795"/>
    <n v="0"/>
    <n v="9540"/>
    <x v="0"/>
  </r>
  <r>
    <x v="0"/>
    <n v="158"/>
    <n v="1"/>
    <s v="MCC Network Services"/>
    <s v="MCC0945-5495-VPN-D-O"/>
    <s v="CORNELL SCHOOL DISTRICT 426"/>
    <s v="135988"/>
    <x v="84"/>
    <s v="1 Gbps"/>
    <s v="1 Gbps"/>
    <s v="No Change"/>
    <d v="2023-07-01T00:00:00"/>
    <s v="7"/>
    <s v="Richard Mann"/>
    <s v="Randy Vincent"/>
    <s v="rvincent@cornellgradeschool.org"/>
    <s v="815-358-2216"/>
    <s v="Cornell CCSD 426"/>
    <s v="300 North 7th Street"/>
    <s v="Cornell"/>
    <s v="IL"/>
    <s v="61319"/>
    <s v="Illinois Century Network POP"/>
    <m/>
    <m/>
    <m/>
    <m/>
    <m/>
    <s v="2023"/>
    <s v="Reorder"/>
    <s v="Last Mile"/>
    <n v="0"/>
    <n v="0"/>
    <n v="1500"/>
    <n v="0"/>
    <n v="18000"/>
    <x v="0"/>
  </r>
  <r>
    <x v="0"/>
    <n v="159"/>
    <n v="1"/>
    <s v="Wabash Independent Networks"/>
    <s v="EPL-437-02-WAN VLAN 437"/>
    <s v="COWDEN-HERRICK H S DIST 188"/>
    <s v="136553"/>
    <x v="85"/>
    <s v="1 Gbps"/>
    <s v="1 Gbps"/>
    <s v="No Change"/>
    <d v="2023-07-01T00:00:00"/>
    <s v="8"/>
    <s v="Chris Watkins"/>
    <s v="Seth Schuler"/>
    <s v="sschuler@cowdenherrick.org"/>
    <s v="217-783-2126"/>
    <s v="Cowden-Herrick Jr/Sr High School"/>
    <s v="Po Box 188"/>
    <s v="Cowden"/>
    <s v="IL"/>
    <s v="62422"/>
    <s v="Cowden-Herrick Grade School"/>
    <s v="301 N Broadway"/>
    <s v="Herrick"/>
    <s v="IL"/>
    <s v="62431"/>
    <m/>
    <s v="2023"/>
    <s v="Reorder"/>
    <s v="WAN"/>
    <n v="0"/>
    <n v="0"/>
    <n v="300"/>
    <n v="0"/>
    <n v="3600"/>
    <x v="0"/>
  </r>
  <r>
    <x v="0"/>
    <n v="160"/>
    <n v="1"/>
    <s v="Wabash Independent Networks"/>
    <s v="EPL-437-02 VLAN 437"/>
    <s v="COWDEN-HERRICK H S DIST 188"/>
    <s v="136553"/>
    <x v="85"/>
    <s v="1 Gbps"/>
    <s v="1 Gbps"/>
    <s v="No Change"/>
    <d v="2023-07-01T00:00:00"/>
    <s v="8"/>
    <s v="Chris Watkins"/>
    <s v="Seth Schuler"/>
    <s v="sschuler@cowdenherrick.org"/>
    <s v="217-783-2126"/>
    <s v="Cowden-Herrick Jr/Sr High School"/>
    <s v="Po Box 188"/>
    <s v="Cowden"/>
    <s v="IL"/>
    <s v="62422"/>
    <s v="Illinois Century Network POP"/>
    <m/>
    <m/>
    <m/>
    <m/>
    <m/>
    <s v="2023"/>
    <s v="Reorder"/>
    <s v="Last Mile"/>
    <n v="0"/>
    <n v="0"/>
    <n v="300"/>
    <n v="0"/>
    <n v="3600"/>
    <x v="0"/>
  </r>
  <r>
    <x v="0"/>
    <n v="1152"/>
    <n v="3"/>
    <s v="Missouri Network Alliance"/>
    <m/>
    <s v="CRAB ORCHARD C U SCHOOL DIST 3"/>
    <s v="136838"/>
    <x v="86"/>
    <s v="1 Gbps"/>
    <m/>
    <s v="New Circuit"/>
    <d v="2023-07-01T00:00:00"/>
    <s v="9"/>
    <s v="Matt Pennell"/>
    <s v="Tom Harrison"/>
    <s v="tom.harrison@cocusd3.com"/>
    <s v="618-982-2181"/>
    <s v="Crab Orchard Elementary School"/>
    <s v="19189 Cory Bailey Street"/>
    <s v="Marion"/>
    <s v="IL"/>
    <s v="62959"/>
    <s v="Illinois Century Network POP"/>
    <m/>
    <m/>
    <m/>
    <m/>
    <m/>
    <s v="2023"/>
    <s v="First Order"/>
    <s v="Last Mile"/>
    <n v="0"/>
    <n v="500"/>
    <n v="1050"/>
    <n v="0"/>
    <n v="13100"/>
    <x v="0"/>
  </r>
  <r>
    <x v="0"/>
    <n v="1154"/>
    <n v="3"/>
    <s v="Wabash Independent Networks"/>
    <s v="999-998-0199-1496"/>
    <s v="CUMBERLAND SCHOOL DISTRICT 77"/>
    <s v="136581"/>
    <x v="87"/>
    <s v="2 Gbps"/>
    <s v="2 Gbps"/>
    <s v="No Change"/>
    <d v="2023-07-01T00:00:00"/>
    <s v="8"/>
    <s v="Chris Watkins"/>
    <s v="STEVE WHEELER"/>
    <s v="swheeler@cumberland.k12.il.us"/>
    <s v="217-923-3132 x1310"/>
    <s v="Cumberland High School"/>
    <s v="Rr 1 Box 182"/>
    <s v="Toledo"/>
    <s v="IL"/>
    <s v="62468"/>
    <s v="Illinois Century Network POP"/>
    <m/>
    <m/>
    <m/>
    <m/>
    <s v="432"/>
    <s v="2023"/>
    <s v="Reorder"/>
    <s v="Last Mile"/>
    <n v="0"/>
    <n v="0"/>
    <n v="600"/>
    <n v="0"/>
    <n v="7200"/>
    <x v="0"/>
  </r>
  <r>
    <x v="0"/>
    <n v="712"/>
    <n v="2"/>
    <s v="AT&amp;T"/>
    <m/>
    <s v="CUSD 200 - WHEATON"/>
    <s v="135467"/>
    <x v="88"/>
    <s v="1 Gbps"/>
    <s v="1 Gbps"/>
    <s v="No Change"/>
    <d v="2023-07-01T00:00:00"/>
    <s v="3"/>
    <s v="James Slaber"/>
    <s v="JASON SPENCER"/>
    <s v="jason.spencer@cusd200.org"/>
    <s v="630-682-2002"/>
    <s v="CARL SANDBURG ES - CUSD 200"/>
    <s v="1345 Jewell Rd"/>
    <s v="Wheaton"/>
    <s v="IL"/>
    <s v="60187"/>
    <s v="CUSD 200 - WHEATON"/>
    <s v="130 W Park Ave"/>
    <s v="Wheaton"/>
    <s v="IL"/>
    <s v="60189"/>
    <m/>
    <s v="2023"/>
    <s v="Reorder"/>
    <s v="WAN"/>
    <n v="0"/>
    <n v="0"/>
    <n v="432.9"/>
    <n v="0"/>
    <n v="5194.7999999999993"/>
    <x v="0"/>
  </r>
  <r>
    <x v="0"/>
    <n v="713"/>
    <n v="2"/>
    <s v="AT&amp;T"/>
    <m/>
    <s v="CUSD 200 - WHEATON"/>
    <s v="135467"/>
    <x v="88"/>
    <s v="1 Gbps"/>
    <s v="1 Gbps"/>
    <s v="No Change"/>
    <d v="2023-07-01T00:00:00"/>
    <s v="3"/>
    <s v="James Slaber"/>
    <s v="JASON SPENCER"/>
    <s v="jason.spencer@cusd200.org"/>
    <s v="630-682-2002"/>
    <s v="LOWELL ES - CUSD 200"/>
    <s v="312 S President St"/>
    <s v="Wheaton"/>
    <s v="IL"/>
    <s v="60187"/>
    <s v="CUSD 200 - WHEATON"/>
    <s v="130 W Park Ave"/>
    <s v="Wheaton"/>
    <s v="IL"/>
    <s v="60189"/>
    <m/>
    <s v="2023"/>
    <s v="Reorder"/>
    <s v="WAN"/>
    <n v="0"/>
    <n v="0"/>
    <n v="432.9"/>
    <n v="0"/>
    <n v="5194.7999999999993"/>
    <x v="0"/>
  </r>
  <r>
    <x v="0"/>
    <n v="714"/>
    <n v="2"/>
    <s v="AT&amp;T"/>
    <m/>
    <s v="CUSD 200 - WHEATON"/>
    <s v="135467"/>
    <x v="88"/>
    <s v="1 Gbps"/>
    <s v="1 Gbps"/>
    <s v="No Change"/>
    <d v="2023-07-01T00:00:00"/>
    <s v="3"/>
    <s v="James Slaber"/>
    <s v="JASON SPENCER"/>
    <s v="jason.spencer@cusd200.org"/>
    <s v="630-682-2002"/>
    <s v="CLIFFORD JOHNSON ELEMENTARY SCHOOL"/>
    <s v="2s700 Continental Dr"/>
    <s v="Warrenville"/>
    <s v="IL"/>
    <s v="60555"/>
    <s v="CUSD 200 - WHEATON"/>
    <s v="130 W Park Ave"/>
    <s v="Wheaton"/>
    <s v="IL"/>
    <s v="60189"/>
    <m/>
    <s v="2023"/>
    <s v="Reorder"/>
    <s v="WAN"/>
    <n v="0"/>
    <n v="0"/>
    <n v="432.9"/>
    <n v="0"/>
    <n v="5194.7999999999993"/>
    <x v="0"/>
  </r>
  <r>
    <x v="0"/>
    <n v="715"/>
    <n v="2"/>
    <s v="AT&amp;T"/>
    <m/>
    <s v="CUSD 200 - WHEATON"/>
    <s v="135467"/>
    <x v="88"/>
    <s v="1 Gbps"/>
    <s v="1 Gbps"/>
    <s v="No Change"/>
    <d v="2023-07-01T00:00:00"/>
    <s v="3"/>
    <s v="James Slaber"/>
    <s v="JASON SPENCER"/>
    <s v="jason.spencer@cusd200.org"/>
    <s v="630-682-2002"/>
    <s v="LONGFELLOW ES - CUSD 200"/>
    <s v="311 W Seminary Ave"/>
    <s v="Wheaton"/>
    <s v="IL"/>
    <s v="60187"/>
    <s v="CUSD 200 - WHEATON"/>
    <s v="130 W Park Ave"/>
    <s v="Wheaton"/>
    <s v="IL"/>
    <s v="60189"/>
    <m/>
    <s v="2023"/>
    <s v="Reorder"/>
    <s v="WAN"/>
    <n v="0"/>
    <n v="0"/>
    <n v="432.9"/>
    <n v="0"/>
    <n v="5194.7999999999993"/>
    <x v="0"/>
  </r>
  <r>
    <x v="0"/>
    <n v="716"/>
    <n v="2"/>
    <s v="AT&amp;T"/>
    <m/>
    <s v="CUSD 200 - WHEATON"/>
    <s v="135467"/>
    <x v="88"/>
    <s v="1 Gbps"/>
    <s v="1 Gbps"/>
    <s v="No Change"/>
    <d v="2023-07-01T00:00:00"/>
    <s v="3"/>
    <s v="James Slaber"/>
    <s v="JASON SPENCER"/>
    <s v="jason.spencer@cusd200.org"/>
    <s v="630-682-2002"/>
    <s v="WASHINGTON ES - CUSD 200"/>
    <s v="911 Bridle Ln"/>
    <s v="Wheaton"/>
    <s v="IL"/>
    <s v="60187"/>
    <s v="CUSD 200 - WHEATON"/>
    <s v="130 W Park Ave"/>
    <s v="Wheaton"/>
    <s v="IL"/>
    <s v="60189"/>
    <m/>
    <s v="2023"/>
    <s v="Reorder"/>
    <s v="WAN"/>
    <n v="0"/>
    <n v="0"/>
    <n v="432.9"/>
    <n v="0"/>
    <n v="5194.7999999999993"/>
    <x v="0"/>
  </r>
  <r>
    <x v="0"/>
    <n v="717"/>
    <n v="2"/>
    <s v="AT&amp;T"/>
    <m/>
    <s v="CUSD 200 - WHEATON"/>
    <s v="135467"/>
    <x v="88"/>
    <s v="1 Gbps"/>
    <s v="1 Gbps"/>
    <s v="No Change"/>
    <d v="2023-07-01T00:00:00"/>
    <s v="3"/>
    <s v="James Slaber"/>
    <s v="JASON SPENCER"/>
    <s v="jason.spencer@cusd200.org"/>
    <s v="630-682-2002"/>
    <s v="MADISON ES - CUSD 200"/>
    <s v="1620 Mayo Ave"/>
    <s v="Wheaton"/>
    <s v="IL"/>
    <s v="60189"/>
    <s v="CUSD 200 - WHEATON"/>
    <s v="130 W Park Ave"/>
    <s v="Wheaton"/>
    <s v="IL"/>
    <s v="60189"/>
    <m/>
    <s v="2023"/>
    <s v="Reorder"/>
    <s v="WAN"/>
    <n v="0"/>
    <n v="0"/>
    <n v="432.9"/>
    <n v="0"/>
    <n v="5194.7999999999993"/>
    <x v="0"/>
  </r>
  <r>
    <x v="0"/>
    <n v="718"/>
    <n v="2"/>
    <s v="AT&amp;T"/>
    <m/>
    <s v="CUSD 200 - WHEATON"/>
    <s v="135467"/>
    <x v="88"/>
    <s v="1 Gbps"/>
    <s v="1 Gbps"/>
    <s v="No Change"/>
    <d v="2023-07-01T00:00:00"/>
    <s v="3"/>
    <s v="James Slaber"/>
    <s v="JASON SPENCER"/>
    <s v="jason.spencer@cusd200.org"/>
    <s v="630-682-2002"/>
    <s v="BOWER ELEMENTARY SCHOOL"/>
    <s v="4s241 River Rd"/>
    <s v="Warrenville"/>
    <s v="IL"/>
    <s v="60555"/>
    <s v="CUSD 200 - WHEATON"/>
    <s v="130 W Park Ave"/>
    <s v="Wheaton"/>
    <s v="IL"/>
    <s v="60189"/>
    <m/>
    <s v="2023"/>
    <s v="Reorder"/>
    <s v="WAN"/>
    <n v="0"/>
    <n v="0"/>
    <n v="432.9"/>
    <n v="0"/>
    <n v="5194.7999999999993"/>
    <x v="0"/>
  </r>
  <r>
    <x v="0"/>
    <n v="719"/>
    <n v="2"/>
    <s v="AT&amp;T"/>
    <m/>
    <s v="CUSD 200 - WHEATON"/>
    <s v="135467"/>
    <x v="88"/>
    <s v="1 Gbps"/>
    <s v="1 Gbps"/>
    <s v="No Change"/>
    <d v="2023-07-01T00:00:00"/>
    <s v="3"/>
    <s v="James Slaber"/>
    <s v="JASON SPENCER"/>
    <s v="jason.spencer@cusd200.org"/>
    <s v="630-682-2002"/>
    <s v="LINCOLN ES - CUSD 200"/>
    <s v="630 Dawes Ave"/>
    <s v="Wheaton"/>
    <s v="IL"/>
    <s v="60189"/>
    <s v="CUSD 200 - WHEATON"/>
    <s v="130 W Park Ave"/>
    <s v="Wheaton"/>
    <s v="IL"/>
    <s v="60189"/>
    <m/>
    <s v="2023"/>
    <s v="Reorder"/>
    <s v="WAN"/>
    <n v="0"/>
    <n v="0"/>
    <n v="432.9"/>
    <n v="0"/>
    <n v="5194.7999999999993"/>
    <x v="0"/>
  </r>
  <r>
    <x v="0"/>
    <n v="720"/>
    <n v="2"/>
    <s v="AT&amp;T"/>
    <m/>
    <s v="CUSD 200 - WHEATON"/>
    <s v="135467"/>
    <x v="88"/>
    <s v="1 Gbps"/>
    <s v="1 Gbps"/>
    <s v="No Change"/>
    <d v="2023-07-01T00:00:00"/>
    <s v="3"/>
    <s v="James Slaber"/>
    <s v="JASON SPENCER"/>
    <s v="jason.spencer@cusd200.org"/>
    <s v="630-682-2002"/>
    <s v="WIESBROOK ELEMENTARY SCHOOL"/>
    <s v="2160 Durfee Rd"/>
    <s v="Wheaton"/>
    <s v="IL"/>
    <s v="60189"/>
    <s v="CUSD 200 - WHEATON"/>
    <s v="130 W Park Ave"/>
    <s v="Wheaton"/>
    <s v="IL"/>
    <s v="60189"/>
    <m/>
    <s v="2023"/>
    <s v="Reorder"/>
    <s v="WAN"/>
    <n v="0"/>
    <n v="0"/>
    <n v="432.9"/>
    <n v="0"/>
    <n v="5194.7999999999993"/>
    <x v="0"/>
  </r>
  <r>
    <x v="0"/>
    <n v="721"/>
    <n v="2"/>
    <s v="AT&amp;T"/>
    <m/>
    <s v="CUSD 200 - WHEATON"/>
    <s v="135467"/>
    <x v="88"/>
    <s v="1 Gbps"/>
    <s v="1 Gbps"/>
    <s v="No Change"/>
    <d v="2023-07-01T00:00:00"/>
    <s v="3"/>
    <s v="James Slaber"/>
    <s v="JASON SPENCER"/>
    <s v="jason.spencer@cusd200.org"/>
    <s v="630-682-2002"/>
    <s v="PLEASANT HILL ES - CUSD 200"/>
    <s v="1n220 Pleasant Hill Rd"/>
    <s v="Winfield"/>
    <s v="IL"/>
    <s v="60188"/>
    <s v="CUSD 200 - WHEATON"/>
    <s v="130 W Park Ave"/>
    <s v="Wheaton"/>
    <s v="IL"/>
    <s v="60189"/>
    <m/>
    <s v="2023"/>
    <s v="Reorder"/>
    <s v="WAN"/>
    <n v="0"/>
    <n v="0"/>
    <n v="432.9"/>
    <n v="0"/>
    <n v="5194.7999999999993"/>
    <x v="0"/>
  </r>
  <r>
    <x v="0"/>
    <n v="722"/>
    <n v="2"/>
    <s v="AT&amp;T"/>
    <m/>
    <s v="CUSD 200 - WHEATON"/>
    <s v="135467"/>
    <x v="88"/>
    <s v="1 Gbps"/>
    <s v="1 Gbps"/>
    <s v="No Change"/>
    <d v="2023-07-01T00:00:00"/>
    <s v="3"/>
    <s v="James Slaber"/>
    <s v="JASON SPENCER"/>
    <s v="jason.spencer@cusd200.org"/>
    <s v="630-682-2002"/>
    <s v="HAWTHORNE ELEMENTARY SCHOOL"/>
    <s v="334 Wakeman Ave"/>
    <s v="Wheaton"/>
    <s v="IL"/>
    <s v="60187"/>
    <s v="CUSD 200 - WHEATON"/>
    <s v="130 W Park Ave"/>
    <s v="Wheaton"/>
    <s v="IL"/>
    <s v="60189"/>
    <m/>
    <s v="2023"/>
    <s v="Reorder"/>
    <s v="WAN"/>
    <n v="0"/>
    <n v="0"/>
    <n v="432.9"/>
    <n v="0"/>
    <n v="5194.7999999999993"/>
    <x v="0"/>
  </r>
  <r>
    <x v="0"/>
    <n v="724"/>
    <n v="2"/>
    <s v="AT&amp;T"/>
    <m/>
    <s v="CUSD 200 - WHEATON"/>
    <s v="135467"/>
    <x v="88"/>
    <s v="1 Gbps"/>
    <s v="1 Gbps"/>
    <s v="No Change"/>
    <d v="2023-07-01T00:00:00"/>
    <s v="3"/>
    <s v="James Slaber"/>
    <s v="JASON SPENCER"/>
    <s v="jason.spencer@cusd200.org"/>
    <s v="630-682-2002"/>
    <s v="EMERSON ES - CUSD 200"/>
    <s v="119 S Woodlawn St"/>
    <s v="Wheaton"/>
    <s v="IL"/>
    <s v="60187"/>
    <s v="CUSD 200 - WHEATON"/>
    <s v="130 W Park Ave"/>
    <s v="Wheaton"/>
    <s v="IL"/>
    <s v="60189"/>
    <m/>
    <s v="2023"/>
    <s v="Reorder"/>
    <s v="WAN"/>
    <n v="0"/>
    <n v="0"/>
    <n v="432.9"/>
    <n v="0"/>
    <n v="5194.7999999999993"/>
    <x v="0"/>
  </r>
  <r>
    <x v="0"/>
    <n v="725"/>
    <n v="2"/>
    <s v="AT&amp;T"/>
    <m/>
    <s v="CUSD 200 - WHEATON"/>
    <s v="135467"/>
    <x v="88"/>
    <s v="1 Gbps"/>
    <s v="1 Gbps"/>
    <s v="No Change"/>
    <d v="2023-07-01T00:00:00"/>
    <s v="3"/>
    <s v="James Slaber"/>
    <s v="JASON SPENCER"/>
    <s v="jason.spencer@cusd200.org"/>
    <s v="630-682-2002"/>
    <s v="WOODLAND BUILDING"/>
    <s v="4s208 Curtis Avenue"/>
    <s v="Warrenville"/>
    <s v="IL"/>
    <s v="60555"/>
    <s v="CUSD 200 - WHEATON"/>
    <m/>
    <m/>
    <m/>
    <m/>
    <m/>
    <s v="2023"/>
    <s v="Reorder"/>
    <s v="WAN"/>
    <n v="0"/>
    <n v="0"/>
    <n v="432.9"/>
    <n v="0"/>
    <n v="5194.7999999999993"/>
    <x v="0"/>
  </r>
  <r>
    <x v="0"/>
    <n v="726"/>
    <n v="2"/>
    <s v="AT&amp;T"/>
    <m/>
    <s v="CUSD 200 - WHEATON"/>
    <s v="135467"/>
    <x v="88"/>
    <s v="1 Gbps"/>
    <s v="1 Gbps"/>
    <s v="No Change"/>
    <d v="2023-07-01T00:00:00"/>
    <s v="3"/>
    <s v="James Slaber"/>
    <s v="JASON SPENCER"/>
    <s v="jason.spencer@cusd200.org"/>
    <s v="630-682-2002"/>
    <s v="JEFFERSON PRESCHOOL"/>
    <s v="130 N Hazelton Ave"/>
    <s v="Wheaton"/>
    <s v="IL"/>
    <s v="60187"/>
    <s v="CUSD 200 - WHEATON"/>
    <s v="130 W Park Ave"/>
    <s v="Wheaton"/>
    <s v="IL"/>
    <s v="60189"/>
    <m/>
    <s v="2023"/>
    <s v="Reorder"/>
    <s v="WAN"/>
    <n v="0"/>
    <n v="0"/>
    <n v="432.9"/>
    <n v="0"/>
    <n v="5194.7999999999993"/>
    <x v="0"/>
  </r>
  <r>
    <x v="0"/>
    <n v="727"/>
    <n v="2"/>
    <s v="AT&amp;T"/>
    <m/>
    <s v="CUSD 200 - WHEATON"/>
    <s v="135467"/>
    <x v="88"/>
    <s v="1 Gbps"/>
    <s v="1 Gbps"/>
    <s v="No Change"/>
    <d v="2023-07-01T00:00:00"/>
    <s v="3"/>
    <s v="James Slaber"/>
    <s v="JASON SPENCER"/>
    <s v="jason.spencer@cusd200.org"/>
    <s v="630-682-2002"/>
    <s v="MONROE MIDDLE SCHOOL"/>
    <s v="1855 Manchester Rd"/>
    <s v="Wheaton"/>
    <s v="IL"/>
    <s v="60187"/>
    <s v="CUSD 200 - WHEATON"/>
    <s v="130 W Park Ave"/>
    <s v="Wheaton"/>
    <s v="IL"/>
    <s v="60189"/>
    <m/>
    <s v="2023"/>
    <s v="Reorder"/>
    <s v="WAN"/>
    <n v="0"/>
    <n v="0"/>
    <n v="432.9"/>
    <n v="0"/>
    <n v="5194.7999999999993"/>
    <x v="0"/>
  </r>
  <r>
    <x v="0"/>
    <n v="728"/>
    <n v="2"/>
    <s v="AT&amp;T"/>
    <m/>
    <s v="CUSD 200 - WHEATON"/>
    <s v="135467"/>
    <x v="88"/>
    <s v="1 Gbps"/>
    <s v="1 Gbps"/>
    <s v="No Change"/>
    <d v="2023-07-01T00:00:00"/>
    <s v="3"/>
    <s v="James Slaber"/>
    <s v="JASON SPENCER"/>
    <s v="jason.spencer@cusd200.org"/>
    <s v="630-682-2002"/>
    <s v="FRANKLIN MS - CUSD 200"/>
    <s v="211 E Franklin St"/>
    <s v="Wheaton"/>
    <s v="IL"/>
    <s v="60187"/>
    <s v="CUSD 200 - WHEATON"/>
    <s v="130 W Park Ave"/>
    <s v="Wheaton"/>
    <s v="IL"/>
    <s v="60189"/>
    <m/>
    <s v="2023"/>
    <s v="Reorder"/>
    <s v="WAN"/>
    <n v="0"/>
    <n v="0"/>
    <n v="432.9"/>
    <n v="0"/>
    <n v="5194.7999999999993"/>
    <x v="0"/>
  </r>
  <r>
    <x v="0"/>
    <n v="729"/>
    <n v="2"/>
    <s v="AT&amp;T"/>
    <m/>
    <s v="CUSD 200 - WHEATON"/>
    <s v="135467"/>
    <x v="88"/>
    <s v="1 Gbps"/>
    <s v="1 Gbps"/>
    <s v="No Change"/>
    <d v="2023-07-01T00:00:00"/>
    <s v="3"/>
    <s v="James Slaber"/>
    <s v="JASON SPENCER"/>
    <s v="jason.spencer@cusd200.org"/>
    <s v="630-682-2002"/>
    <s v="EDISON MS - CUSD 200"/>
    <s v="1125 S Wheaton Ave"/>
    <s v="Wheaton"/>
    <s v="IL"/>
    <s v="60187"/>
    <s v="CUSD 200 - WHEATON"/>
    <s v="130 W Park Ave"/>
    <s v="Wheaton"/>
    <s v="IL"/>
    <s v="60189"/>
    <m/>
    <s v="2023"/>
    <s v="Reorder"/>
    <s v="WAN"/>
    <n v="0"/>
    <n v="0"/>
    <n v="432.9"/>
    <n v="0"/>
    <n v="5194.7999999999993"/>
    <x v="0"/>
  </r>
  <r>
    <x v="0"/>
    <n v="730"/>
    <n v="2"/>
    <s v="AT&amp;T"/>
    <m/>
    <s v="CUSD 200 - WHEATON"/>
    <s v="135467"/>
    <x v="88"/>
    <s v="10 Gbps"/>
    <s v="10 Gbps"/>
    <s v="No Change"/>
    <d v="2023-07-01T00:00:00"/>
    <s v="3"/>
    <s v="James Slaber"/>
    <s v="JASON SPENCER"/>
    <s v="jason.spencer@cusd200.org"/>
    <s v="630-682-2002"/>
    <s v="HUBBLE MS - CUSD 200"/>
    <s v="603 S Main St"/>
    <s v="Wheaton"/>
    <s v="IL"/>
    <s v="60187"/>
    <s v="CUSD 200 - WHEATON"/>
    <s v="130 W Park Ave"/>
    <s v="Wheaton"/>
    <s v="IL"/>
    <s v="60189"/>
    <m/>
    <s v="2023"/>
    <s v="Reorder"/>
    <s v="WAN"/>
    <n v="0"/>
    <n v="0"/>
    <n v="886.35"/>
    <n v="0"/>
    <n v="10636.2"/>
    <x v="0"/>
  </r>
  <r>
    <x v="0"/>
    <n v="731"/>
    <n v="2"/>
    <s v="AT&amp;T"/>
    <m/>
    <s v="CUSD 200 - WHEATON"/>
    <s v="135467"/>
    <x v="88"/>
    <s v="10 Gbps"/>
    <s v="10 Gbps"/>
    <s v="No Change"/>
    <d v="2023-07-01T00:00:00"/>
    <s v="3"/>
    <s v="James Slaber"/>
    <s v="JASON SPENCER"/>
    <s v="jason.spencer@cusd200.org"/>
    <s v="630-682-2002"/>
    <s v="WHEATON WARRENVILLE SOUTH HIGH SCHOOL"/>
    <s v="1993 Tiger Trl"/>
    <s v="Wheaton"/>
    <s v="IL"/>
    <s v="60189"/>
    <s v="CUSD 200 - WHEATON"/>
    <s v="130 W Park Ave"/>
    <s v="Wheaton"/>
    <s v="IL"/>
    <s v="60189"/>
    <m/>
    <s v="2023"/>
    <s v="Reorder"/>
    <s v="WAN"/>
    <n v="0"/>
    <n v="0"/>
    <n v="886.35"/>
    <n v="0"/>
    <n v="10636.2"/>
    <x v="0"/>
  </r>
  <r>
    <x v="0"/>
    <n v="732"/>
    <n v="2"/>
    <s v="AT&amp;T"/>
    <m/>
    <s v="CUSD 200 - WHEATON"/>
    <s v="135467"/>
    <x v="88"/>
    <s v="10 Gbps"/>
    <s v="10 Gbps"/>
    <s v="No Change"/>
    <d v="2023-07-01T00:00:00"/>
    <s v="3"/>
    <s v="James Slaber"/>
    <s v="JASON SPENCER"/>
    <s v="jason.spencer@cusd200.org"/>
    <s v="630-682-2002"/>
    <s v="Wheaton North High School"/>
    <s v="1 Falcon Way"/>
    <s v="Wheaton"/>
    <s v="IL"/>
    <s v="60187"/>
    <s v="CUSD 200 - WHEATON"/>
    <s v="130 W Park Ave"/>
    <s v="Wheaton"/>
    <s v="IL"/>
    <s v="60189"/>
    <m/>
    <s v="2023"/>
    <s v="Reorder"/>
    <s v="WAN"/>
    <n v="0"/>
    <n v="0"/>
    <n v="886.35"/>
    <n v="0"/>
    <n v="10636.2"/>
    <x v="0"/>
  </r>
  <r>
    <x v="0"/>
    <n v="1127"/>
    <n v="3"/>
    <s v="Comcast"/>
    <s v="KGGS057567CBCL"/>
    <s v="CUSD 200 - WHEATON"/>
    <s v="135467"/>
    <x v="88"/>
    <s v="10 Gbps"/>
    <s v="10 Gbps"/>
    <s v="No Change"/>
    <d v="2023-07-01T00:00:00"/>
    <s v="3"/>
    <s v="James Slaber"/>
    <s v="JASON SPENCER"/>
    <s v="jason.spencer@cusd200.org"/>
    <s v="630-682-2002"/>
    <s v="CUSD 200 - WHEATON"/>
    <s v="130 W Park Ave"/>
    <s v="Wheaton"/>
    <s v="IL"/>
    <s v="60189"/>
    <s v="Illinois Century Network POP"/>
    <m/>
    <m/>
    <m/>
    <m/>
    <s v="1356"/>
    <s v="2023"/>
    <s v="Reorder"/>
    <s v="Last Mile"/>
    <n v="0"/>
    <n v="0"/>
    <n v="629"/>
    <n v="0"/>
    <n v="7548"/>
    <x v="0"/>
  </r>
  <r>
    <x v="0"/>
    <n v="1128"/>
    <n v="3"/>
    <s v="Comcast"/>
    <m/>
    <s v="CUSD 200 - WHEATON"/>
    <s v="135467"/>
    <x v="88"/>
    <s v="10 Gbps"/>
    <s v="10 Gbps"/>
    <s v="No Change"/>
    <d v="2023-07-01T00:00:00"/>
    <s v="3"/>
    <s v="James Slaber"/>
    <s v="JASON SPENCER"/>
    <s v="jason.spencer@cusd200.org"/>
    <s v="630-682-2002"/>
    <s v="HUBBLE MS - CUSD 200"/>
    <s v="603 S Main St"/>
    <s v="Wheaton"/>
    <s v="IL"/>
    <s v="60187"/>
    <s v="Illinois Century Network POP"/>
    <m/>
    <m/>
    <m/>
    <m/>
    <s v="1357"/>
    <s v="2023"/>
    <s v="Reorder"/>
    <s v="Last Mile"/>
    <n v="0"/>
    <n v="0"/>
    <n v="629"/>
    <n v="0"/>
    <n v="7548"/>
    <x v="0"/>
  </r>
  <r>
    <x v="0"/>
    <n v="5530"/>
    <n v="4"/>
    <s v="AT&amp;T"/>
    <m/>
    <s v="CUSD 200 - WHEATON"/>
    <s v="135467"/>
    <x v="88"/>
    <s v="4 Gbps"/>
    <m/>
    <s v="New Circuit"/>
    <d v="2023-07-01T00:00:00"/>
    <s v="3"/>
    <s v="James Slaber"/>
    <s v="JASON SPENCER"/>
    <s v="jason.spencer@cusd200.org"/>
    <s v="630-682-2002"/>
    <s v="Transition Program"/>
    <s v="100 Bridge Street"/>
    <s v="Wheaton"/>
    <s v="IL"/>
    <s v="60187"/>
    <s v="CUSD 200 - WHEATON"/>
    <s v="130 W Park Ave"/>
    <s v="Wheaton"/>
    <s v="IL"/>
    <s v="60189"/>
    <m/>
    <s v="2023"/>
    <s v="First Order"/>
    <s v="WAN"/>
    <n v="0"/>
    <n v="0"/>
    <n v="478.33"/>
    <n v="0"/>
    <n v="5739.96"/>
    <x v="0"/>
  </r>
  <r>
    <x v="0"/>
    <n v="146"/>
    <n v="1"/>
    <s v="AT&amp;T"/>
    <s v="ASKRFN001711LB"/>
    <s v="CUSD 300 WEST DUNDEE"/>
    <s v="135373"/>
    <x v="89"/>
    <s v="10 Gbps"/>
    <s v="1 Gbps"/>
    <s v="Change"/>
    <d v="2023-07-01T00:00:00"/>
    <s v="3"/>
    <s v="Dave Meyer"/>
    <s v="John Hummel"/>
    <s v="john.hummel@d300.org"/>
    <s v="847-551-8300"/>
    <s v="DUNDEE-CROWN HIGH SCHOOL"/>
    <s v="1500 Kings Road"/>
    <s v="Carpentersville"/>
    <s v="IL"/>
    <s v="60110"/>
    <s v="Illinois Century Network POP"/>
    <m/>
    <m/>
    <m/>
    <m/>
    <s v="1308"/>
    <s v="2023"/>
    <s v="Reorder"/>
    <s v="Last Mile"/>
    <n v="0"/>
    <n v="0"/>
    <n v="933"/>
    <n v="0"/>
    <n v="11196"/>
    <x v="0"/>
  </r>
  <r>
    <x v="0"/>
    <n v="1129"/>
    <n v="3"/>
    <s v="Comcast"/>
    <s v="22KFGS094191CBCL"/>
    <s v="CUSD 300 WEST DUNDEE"/>
    <s v="135373"/>
    <x v="89"/>
    <s v="1 Gbps"/>
    <s v="1 Gbps"/>
    <s v="No Change"/>
    <d v="2023-07-01T00:00:00"/>
    <s v="3"/>
    <s v="Dave Meyer"/>
    <s v="John Hummel"/>
    <s v="john.hummel@d300.org"/>
    <s v="847-551-8300"/>
    <s v="SLEEPY HOLLOW ELEMENTARY SCHOOL"/>
    <s v="898 Glen Oak Dr"/>
    <s v="Sleepy Hollow"/>
    <s v="IL"/>
    <s v="60118"/>
    <s v="DUNDEE-CROWN HIGH SCHOOL"/>
    <s v="1500 Kings Road"/>
    <s v="Carpentersville"/>
    <s v="IL"/>
    <s v="60110"/>
    <m/>
    <s v="2023"/>
    <s v="Reorder"/>
    <s v="WAN"/>
    <n v="0"/>
    <n v="0"/>
    <n v="349"/>
    <n v="0"/>
    <n v="4188"/>
    <x v="0"/>
  </r>
  <r>
    <x v="0"/>
    <n v="1130"/>
    <n v="3"/>
    <s v="Comcast"/>
    <s v="22KFGS094189CBCL"/>
    <s v="CUSD 300 WEST DUNDEE"/>
    <s v="135373"/>
    <x v="89"/>
    <s v="1 Gbps"/>
    <s v="1 Gbps"/>
    <s v="No Change"/>
    <d v="2023-07-01T00:00:00"/>
    <s v="3"/>
    <s v="Dave Meyer"/>
    <s v="John Hummel"/>
    <s v="john.hummel@d300.org"/>
    <s v="847-551-8300"/>
    <s v="MEADOWDALE ELEMENTARY SCHOOL"/>
    <s v="14 Ash St"/>
    <s v="Carpentersvle"/>
    <s v="IL"/>
    <s v="60110"/>
    <s v="DUNDEE-CROWN HIGH SCHOOL"/>
    <s v="1500 Kings Road"/>
    <s v="Carpentersville"/>
    <s v="IL"/>
    <s v="60110"/>
    <m/>
    <s v="2023"/>
    <s v="Reorder"/>
    <s v="WAN"/>
    <n v="0"/>
    <n v="0"/>
    <n v="349"/>
    <n v="0"/>
    <n v="4188"/>
    <x v="0"/>
  </r>
  <r>
    <x v="0"/>
    <n v="1131"/>
    <n v="3"/>
    <s v="Comcast"/>
    <s v="22KFGS094235CBCL"/>
    <s v="CUSD 300 WEST DUNDEE"/>
    <s v="135373"/>
    <x v="89"/>
    <s v="1 Gbps"/>
    <s v="1 Gbps"/>
    <s v="No Change"/>
    <d v="2023-07-01T00:00:00"/>
    <s v="3"/>
    <s v="Dave Meyer"/>
    <s v="John Hummel"/>
    <s v="john.hummel@d300.org"/>
    <s v="847-551-8300"/>
    <s v="LINCOLN PRAIRIE ELEMENTARY"/>
    <s v="500 Harvest Gate"/>
    <s v="Lake In The Hills"/>
    <s v="IL"/>
    <s v="60156"/>
    <s v="DUNDEE-CROWN HIGH SCHOOL"/>
    <s v="1500 Kings Road"/>
    <s v="Carpentersville"/>
    <s v="IL"/>
    <s v="60110"/>
    <m/>
    <s v="2023"/>
    <s v="Reorder"/>
    <s v="WAN"/>
    <n v="0"/>
    <n v="0"/>
    <n v="349"/>
    <n v="0"/>
    <n v="4188"/>
    <x v="0"/>
  </r>
  <r>
    <x v="0"/>
    <n v="1132"/>
    <n v="3"/>
    <s v="Comcast"/>
    <s v="22KFGS094187CBCL"/>
    <s v="CUSD 300 WEST DUNDEE"/>
    <s v="135373"/>
    <x v="89"/>
    <s v="1 Gbps"/>
    <s v="1 Gbps"/>
    <s v="No Change"/>
    <d v="2023-07-01T00:00:00"/>
    <s v="3"/>
    <s v="Dave Meyer"/>
    <s v="John Hummel"/>
    <s v="john.hummel@d300.org"/>
    <s v="847-551-8300"/>
    <s v="LIBERTY ELEMENTARY"/>
    <s v="6500 Miller Road"/>
    <s v="Carpentersville"/>
    <s v="IL"/>
    <s v="60110"/>
    <s v="DUNDEE-CROWN HIGH SCHOOL"/>
    <s v="1500 Kings Road"/>
    <s v="Carpentersville"/>
    <s v="IL"/>
    <s v="60110"/>
    <m/>
    <s v="2023"/>
    <s v="Reorder"/>
    <s v="WAN"/>
    <n v="0"/>
    <n v="0"/>
    <n v="349"/>
    <n v="0"/>
    <n v="4188"/>
    <x v="0"/>
  </r>
  <r>
    <x v="0"/>
    <n v="1133"/>
    <n v="3"/>
    <s v="Comcast"/>
    <s v="22KFGS094233CBCL"/>
    <s v="CUSD 300 WEST DUNDEE"/>
    <s v="135373"/>
    <x v="89"/>
    <s v="1 Gbps"/>
    <s v="1 Gbps"/>
    <s v="No Change"/>
    <d v="2023-07-01T00:00:00"/>
    <s v="3"/>
    <s v="Dave Meyer"/>
    <s v="John Hummel"/>
    <s v="john.hummel@d300.org"/>
    <s v="847-551-8300"/>
    <s v="LAKE IN THE HILLS ELEMENTARY SCHOOL"/>
    <s v="519 Willow St"/>
    <s v="Lk In The Hls"/>
    <s v="IL"/>
    <s v="60156"/>
    <s v="DUNDEE-CROWN HIGH SCHOOL"/>
    <s v="1500 Kings Road"/>
    <s v="Carpentersville"/>
    <s v="IL"/>
    <s v="60110"/>
    <m/>
    <s v="2023"/>
    <s v="Reorder"/>
    <s v="WAN"/>
    <n v="0"/>
    <n v="0"/>
    <n v="349"/>
    <n v="0"/>
    <n v="4188"/>
    <x v="0"/>
  </r>
  <r>
    <x v="0"/>
    <n v="1134"/>
    <n v="3"/>
    <s v="Comcast"/>
    <s v="22KFGS094231CBCL"/>
    <s v="CUSD 300 WEST DUNDEE"/>
    <s v="135373"/>
    <x v="89"/>
    <s v="1 Gbps"/>
    <s v="1 Gbps"/>
    <s v="No Change"/>
    <d v="2023-07-01T00:00:00"/>
    <s v="3"/>
    <s v="Dave Meyer"/>
    <s v="John Hummel"/>
    <s v="john.hummel@d300.org"/>
    <s v="847-551-8300"/>
    <s v="KENNETH E NEUBERT ELEMENTARY SCHOOL"/>
    <s v="1100 Huntington Dr"/>
    <s v="Algonquin"/>
    <s v="IL"/>
    <s v="60102"/>
    <s v="DUNDEE-CROWN HIGH SCHOOL"/>
    <s v="1500 Kings Road"/>
    <s v="Carpentersville"/>
    <s v="IL"/>
    <s v="60110"/>
    <m/>
    <s v="2023"/>
    <s v="Reorder"/>
    <s v="WAN"/>
    <n v="0"/>
    <n v="0"/>
    <n v="349"/>
    <n v="0"/>
    <n v="4188"/>
    <x v="0"/>
  </r>
  <r>
    <x v="0"/>
    <n v="1135"/>
    <n v="3"/>
    <s v="Comcast"/>
    <s v="22KGGS056227CBCL"/>
    <s v="CUSD 300 WEST DUNDEE"/>
    <s v="135373"/>
    <x v="89"/>
    <s v="10 Gbps"/>
    <s v="10 Gbps"/>
    <s v="No Change"/>
    <d v="2023-07-01T00:00:00"/>
    <s v="3"/>
    <s v="Dave Meyer"/>
    <s v="John Hummel"/>
    <s v="john.hummel@d300.org"/>
    <s v="847-551-8300"/>
    <s v="HARRY D JACOBS HIGH SCHOOL"/>
    <s v="2601 Bunker Hill Dr"/>
    <s v="Algonquin"/>
    <s v="IL"/>
    <s v="60102"/>
    <s v="Illinois Century Network POP"/>
    <m/>
    <m/>
    <m/>
    <m/>
    <s v="1358"/>
    <s v="2023"/>
    <s v="Reorder"/>
    <s v="Last Mile"/>
    <n v="0"/>
    <n v="0"/>
    <n v="629"/>
    <n v="0"/>
    <n v="7548"/>
    <x v="0"/>
  </r>
  <r>
    <x v="0"/>
    <n v="1136"/>
    <n v="3"/>
    <s v="Comcast"/>
    <s v="22KFGS094230CBCL"/>
    <s v="CUSD 300 WEST DUNDEE"/>
    <s v="135373"/>
    <x v="89"/>
    <s v="1 Gbps"/>
    <s v="1 Gbps"/>
    <s v="No Change"/>
    <d v="2023-07-01T00:00:00"/>
    <s v="3"/>
    <s v="Dave Meyer"/>
    <s v="John Hummel"/>
    <s v="john.hummel@d300.org"/>
    <s v="847-551-8300"/>
    <s v="GOLFVIEW ELEMENTARY SCHOOL"/>
    <s v="124 Golfview Ln"/>
    <s v="Carpentersvle"/>
    <s v="IL"/>
    <s v="60110"/>
    <s v="DUNDEE-CROWN HIGH SCHOOL"/>
    <s v="1500 Kings Road"/>
    <s v="Carpentersville"/>
    <s v="IL"/>
    <s v="60110"/>
    <m/>
    <s v="2023"/>
    <s v="Reorder"/>
    <s v="WAN"/>
    <n v="0"/>
    <n v="0"/>
    <n v="349"/>
    <n v="0"/>
    <n v="4188"/>
    <x v="0"/>
  </r>
  <r>
    <x v="0"/>
    <n v="1137"/>
    <n v="3"/>
    <s v="Comcast"/>
    <m/>
    <s v="CUSD 300 WEST DUNDEE"/>
    <s v="135373"/>
    <x v="89"/>
    <s v="1 Gbps"/>
    <s v="1 Gbps"/>
    <s v="No Change"/>
    <d v="2023-07-01T00:00:00"/>
    <s v="3"/>
    <s v="Dave Meyer"/>
    <s v="John Hummel"/>
    <s v="john.hummel@d300.org"/>
    <s v="847-551-8300"/>
    <s v="DUNDEE MIDDLE SCHOOL"/>
    <s v="4200 W Main St"/>
    <s v="Dundee"/>
    <s v="IL"/>
    <s v="60118"/>
    <s v="DUNDEE-CROWN HIGH SCHOOL"/>
    <s v="1500 Kings Road"/>
    <s v="Carpentersville"/>
    <s v="IL"/>
    <s v="60110"/>
    <m/>
    <s v="2023"/>
    <s v="Reorder"/>
    <s v="WAN"/>
    <n v="0"/>
    <n v="0"/>
    <n v="349"/>
    <n v="0"/>
    <n v="4188"/>
    <x v="0"/>
  </r>
  <r>
    <x v="0"/>
    <n v="1138"/>
    <n v="3"/>
    <s v="Comcast"/>
    <s v="22KFGS094223CBCL"/>
    <s v="CUSD 300 WEST DUNDEE"/>
    <s v="135373"/>
    <x v="89"/>
    <s v="1 Gbps"/>
    <s v="1 Gbps"/>
    <s v="No Change"/>
    <d v="2023-07-01T00:00:00"/>
    <s v="3"/>
    <s v="Dave Meyer"/>
    <s v="John Hummel"/>
    <s v="john.hummel@d300.org"/>
    <s v="847-551-8300"/>
    <s v="ALGONQUIN LAKES ELEMENTARY"/>
    <s v="1401 Compton Drive"/>
    <s v="Algonquin"/>
    <s v="IL"/>
    <s v="60102"/>
    <s v="DUNDEE-CROWN HIGH SCHOOL"/>
    <s v="1500 Kings Road"/>
    <s v="Carpentersville"/>
    <s v="IL"/>
    <s v="60110"/>
    <m/>
    <s v="2023"/>
    <s v="Reorder"/>
    <s v="WAN"/>
    <n v="0"/>
    <n v="0"/>
    <n v="349"/>
    <n v="0"/>
    <n v="4188"/>
    <x v="0"/>
  </r>
  <r>
    <x v="0"/>
    <n v="1139"/>
    <n v="3"/>
    <s v="AT&amp;T"/>
    <s v="ASKRFN002336LB"/>
    <s v="CUSD 300 WEST DUNDEE"/>
    <s v="135373"/>
    <x v="89"/>
    <s v="1 Gbps"/>
    <s v="1 Gbps"/>
    <s v="No Change"/>
    <d v="2023-07-01T00:00:00"/>
    <s v="3"/>
    <s v="Dave Meyer"/>
    <s v="John Hummel"/>
    <s v="john.hummel@d300.org"/>
    <s v="847-551-8300"/>
    <s v="GILBERTS ELEMENTARY SCHOOL"/>
    <s v="729 Paperbark Lane"/>
    <s v="Gilberts"/>
    <s v="IL"/>
    <s v="60136"/>
    <s v="DUNDEE-CROWN HIGH SCHOOL"/>
    <s v="1500 Kings Road"/>
    <s v="Carpentersville"/>
    <s v="IL"/>
    <s v="60110"/>
    <s v="315"/>
    <s v="2023"/>
    <s v="Reorder"/>
    <s v="WAN"/>
    <n v="0"/>
    <n v="0"/>
    <n v="389.61"/>
    <n v="0"/>
    <n v="4675.32"/>
    <x v="0"/>
  </r>
  <r>
    <x v="0"/>
    <n v="1140"/>
    <n v="3"/>
    <s v="AT&amp;T"/>
    <s v="ASKSFN000436LB"/>
    <s v="CUSD 300 WEST DUNDEE"/>
    <s v="135373"/>
    <x v="89"/>
    <s v="10 Gbps"/>
    <s v="10 Gbps"/>
    <s v="No Change"/>
    <d v="2023-07-01T00:00:00"/>
    <s v="3"/>
    <s v="Dave Meyer"/>
    <s v="John Hummel"/>
    <s v="john.hummel@d300.org"/>
    <s v="847-551-8300"/>
    <s v="HAMPSHIRE HIGH SCHOOL"/>
    <s v="1600 Big Timber Rd."/>
    <s v="Hampshire"/>
    <s v="IL"/>
    <s v="60140"/>
    <s v="DUNDEE-CROWN HIGH SCHOOL"/>
    <s v="1500 Kings Road"/>
    <s v="Carpentersville"/>
    <s v="IL"/>
    <s v="60110"/>
    <s v="329"/>
    <s v="2023"/>
    <s v="Reorder"/>
    <s v="WAN"/>
    <n v="0"/>
    <n v="0"/>
    <n v="797.72"/>
    <n v="0"/>
    <n v="9572.64"/>
    <x v="0"/>
  </r>
  <r>
    <x v="0"/>
    <n v="1141"/>
    <n v="3"/>
    <s v="Comcast"/>
    <s v="22KGGS054746CBCL"/>
    <s v="CUSD 300 WEST DUNDEE"/>
    <s v="135373"/>
    <x v="89"/>
    <s v="10 Gbps"/>
    <s v="10 Gbps"/>
    <s v="No Change"/>
    <d v="2023-07-01T00:00:00"/>
    <s v="3"/>
    <s v="Dave Meyer"/>
    <s v="John Hummel"/>
    <s v="john.hummel@d300.org"/>
    <s v="847-551-8300"/>
    <s v="HARRY D JACOBS HIGH SCHOOL"/>
    <s v="2601 Bunker Hill Dr"/>
    <s v="Algonquin"/>
    <s v="IL"/>
    <s v="60102"/>
    <s v="DUNDEE-CROWN HIGH SCHOOL"/>
    <s v="1500 Kings Road"/>
    <s v="Carpentersville"/>
    <s v="IL"/>
    <s v="60110"/>
    <m/>
    <s v="2023"/>
    <s v="Reorder"/>
    <s v="WAN"/>
    <n v="0"/>
    <n v="0"/>
    <n v="629"/>
    <n v="0"/>
    <n v="7548"/>
    <x v="0"/>
  </r>
  <r>
    <x v="0"/>
    <n v="1142"/>
    <n v="3"/>
    <s v="Comcast"/>
    <s v="22KFGS094227CBCL"/>
    <s v="CUSD 300 WEST DUNDEE"/>
    <s v="135373"/>
    <x v="89"/>
    <s v="1 Gbps"/>
    <s v="1 Gbps"/>
    <s v="No Change"/>
    <d v="2023-07-01T00:00:00"/>
    <s v="3"/>
    <s v="Dave Meyer"/>
    <s v="John Hummel"/>
    <s v="john.hummel@d300.org"/>
    <s v="847-551-8300"/>
    <s v="DUNDEE HIGHLANDS ELEMENTARY SCHOOL"/>
    <s v="407 S 5th St"/>
    <s v="Dundee"/>
    <s v="IL"/>
    <s v="60118"/>
    <s v="DUNDEE-CROWN HIGH SCHOOL"/>
    <s v="1500 Kings Road"/>
    <s v="Carpentersville"/>
    <s v="IL"/>
    <s v="60110"/>
    <m/>
    <s v="2023"/>
    <s v="Reorder"/>
    <s v="WAN"/>
    <n v="0"/>
    <n v="0"/>
    <n v="349"/>
    <n v="0"/>
    <n v="4188"/>
    <x v="0"/>
  </r>
  <r>
    <x v="0"/>
    <n v="1143"/>
    <n v="3"/>
    <s v="Comcast"/>
    <s v="22KFGS094225CBCL"/>
    <s v="CUSD 300 WEST DUNDEE"/>
    <s v="135373"/>
    <x v="89"/>
    <s v="1 Gbps"/>
    <s v="1 Gbps"/>
    <s v="No Change"/>
    <d v="2023-07-01T00:00:00"/>
    <s v="3"/>
    <s v="Dave Meyer"/>
    <s v="John Hummel"/>
    <s v="john.hummel@d300.org"/>
    <s v="847-551-8300"/>
    <s v="ALGONQUIN MIDDLE SCHOOL"/>
    <s v="520 Longwood Dr"/>
    <s v="Algonquin"/>
    <s v="IL"/>
    <s v="60102"/>
    <s v="DUNDEE-CROWN HIGH SCHOOL"/>
    <s v="1500 Kings Road"/>
    <s v="Carpentersville"/>
    <s v="IL"/>
    <s v="60110"/>
    <m/>
    <s v="2023"/>
    <s v="Reorder"/>
    <s v="WAN"/>
    <n v="0"/>
    <n v="0"/>
    <n v="349"/>
    <n v="0"/>
    <n v="4188"/>
    <x v="0"/>
  </r>
  <r>
    <x v="0"/>
    <n v="1144"/>
    <n v="3"/>
    <s v="AT&amp;T"/>
    <m/>
    <s v="CUSD 300 WEST DUNDEE"/>
    <s v="135373"/>
    <x v="89"/>
    <s v="10 Gbps"/>
    <m/>
    <s v="New Circuit"/>
    <d v="2023-07-01T00:00:00"/>
    <s v="3"/>
    <s v="Dave Meyer"/>
    <s v="John Hummel"/>
    <s v="john.hummel@d300.org"/>
    <s v="847-551-8300"/>
    <s v="HAMPSHIRE HIGH SCHOOL"/>
    <s v="1600 Big Timber Rd."/>
    <s v="Hampshire"/>
    <s v="IL"/>
    <s v="60140"/>
    <s v="Illinois Century Network POP"/>
    <m/>
    <m/>
    <m/>
    <m/>
    <s v="1458"/>
    <s v="2023"/>
    <s v="First Order"/>
    <s v="Last Mile"/>
    <n v="0"/>
    <n v="0"/>
    <n v="797.72"/>
    <n v="0"/>
    <n v="9572.64"/>
    <x v="0"/>
  </r>
  <r>
    <x v="0"/>
    <n v="5481"/>
    <n v="4"/>
    <s v="AT&amp;T"/>
    <m/>
    <s v="CUSD 300 WEST DUNDEE"/>
    <s v="135373"/>
    <x v="89"/>
    <s v="10 Gbps"/>
    <m/>
    <s v="New Circuit"/>
    <d v="2023-07-01T00:00:00"/>
    <s v="3"/>
    <s v="Dave Meyer"/>
    <s v="John Hummel"/>
    <s v="john.hummel@d300.org"/>
    <s v="847-551-8300"/>
    <s v="HAMPSHIRE HIGH SCHOOL"/>
    <s v="1600 Big Timber Rd."/>
    <s v="Hampshire"/>
    <s v="IL"/>
    <s v="60140"/>
    <s v="HARRY D JACOBS HIGH SCHOOL"/>
    <s v="2601 Bunker Hill Dr"/>
    <s v="Algonquin"/>
    <s v="IL"/>
    <s v="60102"/>
    <m/>
    <s v="2023"/>
    <s v="First Order"/>
    <s v="WAN"/>
    <n v="0"/>
    <n v="0"/>
    <n v="575"/>
    <n v="0"/>
    <n v="6900"/>
    <x v="0"/>
  </r>
  <r>
    <x v="0"/>
    <n v="735"/>
    <n v="2"/>
    <s v="Metro Fibernet, LLC"/>
    <s v="924424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OLD POST ELEMENTARY SCHOOL"/>
    <s v="100 Old Post Rd"/>
    <s v="Oswego"/>
    <s v="IL"/>
    <s v="60543"/>
    <s v="OSWEGO HIGH SCHOOL"/>
    <s v="4250 Route 71"/>
    <s v="Oswego"/>
    <s v="IL"/>
    <s v="60543"/>
    <m/>
    <s v="2023"/>
    <s v="Reorder"/>
    <s v="WAN"/>
    <n v="0"/>
    <n v="0"/>
    <n v="450"/>
    <n v="0"/>
    <n v="5400"/>
    <x v="0"/>
  </r>
  <r>
    <x v="0"/>
    <n v="736"/>
    <n v="2"/>
    <s v="Metro Fibernet, LLC"/>
    <s v="924502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BROKAW EARLY LEARNING CENTER"/>
    <s v="1000 Fifth Street"/>
    <s v="Oswego"/>
    <s v="IL"/>
    <s v="60543"/>
    <s v="OSWEGO EAST HIGH SCHOOL"/>
    <s v="1525 Harvey Road"/>
    <s v="Oswego"/>
    <s v="IL"/>
    <s v="60543"/>
    <m/>
    <s v="2023"/>
    <s v="Reorder"/>
    <s v="WAN"/>
    <n v="0"/>
    <n v="0"/>
    <n v="450"/>
    <n v="0"/>
    <n v="5400"/>
    <x v="0"/>
  </r>
  <r>
    <x v="0"/>
    <n v="737"/>
    <n v="2"/>
    <s v="Metro Fibernet, LLC"/>
    <s v="924428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TRANSITION CENTER"/>
    <s v="1008 Douglas Road"/>
    <s v="Oswego"/>
    <s v="IL"/>
    <s v="60543"/>
    <s v="OSWEGO HIGH SCHOOL"/>
    <s v="4250 Route 71"/>
    <s v="Oswego"/>
    <s v="IL"/>
    <s v="60543"/>
    <m/>
    <s v="2023"/>
    <s v="Reorder"/>
    <s v="WAN"/>
    <n v="0"/>
    <n v="0"/>
    <n v="450"/>
    <n v="0"/>
    <n v="5400"/>
    <x v="0"/>
  </r>
  <r>
    <x v="0"/>
    <n v="738"/>
    <n v="2"/>
    <s v="AT&amp;T"/>
    <s v="ASKSFN000206LB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OSWEGO EAST HIGH SCHOOL"/>
    <s v="1525 Harvey Road"/>
    <s v="Oswego"/>
    <s v="IL"/>
    <s v="60543"/>
    <s v="Illinois Century Network POP"/>
    <m/>
    <m/>
    <m/>
    <m/>
    <s v="1302"/>
    <s v="2023"/>
    <s v="Reorder"/>
    <s v="Last Mile"/>
    <n v="0"/>
    <n v="0"/>
    <n v="886.35"/>
    <n v="0"/>
    <n v="10636.2"/>
    <x v="0"/>
  </r>
  <r>
    <x v="0"/>
    <n v="739"/>
    <n v="2"/>
    <s v="Metro Fibernet, LLC"/>
    <s v="924430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BOULDER HILL ELEMENTARY SCHOOL"/>
    <s v="163 Boulder Hill Pass"/>
    <s v="Montgomery"/>
    <s v="IL"/>
    <s v="60538"/>
    <s v="OSWEGO HIGH SCHOOL"/>
    <s v="4250 Route 71"/>
    <s v="Oswego"/>
    <s v="IL"/>
    <s v="60543"/>
    <m/>
    <s v="2023"/>
    <s v="Reorder"/>
    <s v="WAN"/>
    <n v="0"/>
    <n v="0"/>
    <n v="450"/>
    <n v="0"/>
    <n v="5400"/>
    <x v="0"/>
  </r>
  <r>
    <x v="0"/>
    <n v="740"/>
    <n v="2"/>
    <s v="Metro Fibernet, LLC"/>
    <s v="924505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THE WHEATLANDS ELEMENTARY SCHOOL"/>
    <s v="2290 Barrington Drive West"/>
    <s v="Aurora"/>
    <s v="IL"/>
    <s v="60503"/>
    <s v="OSWEGO EAST HIGH SCHOOL"/>
    <s v="1525 Harvey Road"/>
    <s v="Oswego"/>
    <s v="IL"/>
    <s v="60543"/>
    <m/>
    <s v="2023"/>
    <s v="Reorder"/>
    <s v="WAN"/>
    <n v="0"/>
    <n v="0"/>
    <n v="450"/>
    <n v="0"/>
    <n v="5400"/>
    <x v="0"/>
  </r>
  <r>
    <x v="0"/>
    <n v="741"/>
    <n v="2"/>
    <s v="Metro Fibernet, LLC"/>
    <s v="924434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LAKEWOOD CREEK ELEMENTARY SCHOOL"/>
    <s v="2301 Lakewood Creek Drive"/>
    <s v="Montgomery"/>
    <s v="IL"/>
    <s v="60538"/>
    <s v="OSWEGO HIGH SCHOOL"/>
    <s v="4250 Route 71"/>
    <s v="Oswego"/>
    <s v="IL"/>
    <s v="60543"/>
    <m/>
    <s v="2023"/>
    <s v="Reorder"/>
    <s v="WAN"/>
    <n v="0"/>
    <n v="0"/>
    <n v="450"/>
    <n v="0"/>
    <n v="5400"/>
    <x v="0"/>
  </r>
  <r>
    <x v="0"/>
    <n v="742"/>
    <n v="2"/>
    <s v="Metro Fibernet, LLC"/>
    <m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FOX CHASE ELEMENTARY SCHOOL"/>
    <s v="260 Fox Chase Drive North"/>
    <s v="Oswego"/>
    <s v="IL"/>
    <s v="60543"/>
    <s v="OSWEGO EAST HIGH SCHOOL"/>
    <s v="1525 Harvey Road"/>
    <s v="Oswego"/>
    <s v="IL"/>
    <s v="60543"/>
    <m/>
    <s v="2023"/>
    <s v="Reorder"/>
    <s v="WAN"/>
    <n v="0"/>
    <n v="0"/>
    <n v="450"/>
    <n v="0"/>
    <n v="5400"/>
    <x v="0"/>
  </r>
  <r>
    <x v="0"/>
    <n v="743"/>
    <n v="2"/>
    <s v="Metro Fibernet, LLC"/>
    <s v="924436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MURPHY JUNIOR HIGH"/>
    <s v="26923 W. Grande Park Blvd"/>
    <s v="Plainfield"/>
    <s v="IL"/>
    <s v="60585"/>
    <s v="OSWEGO HIGH SCHOOL"/>
    <s v="4250 Route 71"/>
    <s v="Oswego"/>
    <s v="IL"/>
    <s v="60543"/>
    <m/>
    <s v="2023"/>
    <s v="Reorder"/>
    <s v="WAN"/>
    <n v="0"/>
    <n v="0"/>
    <n v="450"/>
    <n v="0"/>
    <n v="5400"/>
    <x v="0"/>
  </r>
  <r>
    <x v="0"/>
    <n v="744"/>
    <n v="2"/>
    <s v="Metro Fibernet, LLC"/>
    <s v="924438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GRANDE PARK ELEMENTARY"/>
    <s v="26933 Grande Park Blvd"/>
    <s v="Plainfield"/>
    <s v="IL"/>
    <s v="60585"/>
    <s v="OSWEGO HIGH SCHOOL"/>
    <s v="4250 Route 71"/>
    <s v="Oswego"/>
    <s v="IL"/>
    <s v="60543"/>
    <m/>
    <s v="2023"/>
    <s v="Reorder"/>
    <s v="WAN"/>
    <n v="0"/>
    <n v="0"/>
    <n v="450"/>
    <n v="0"/>
    <n v="5400"/>
    <x v="0"/>
  </r>
  <r>
    <x v="0"/>
    <n v="745"/>
    <n v="2"/>
    <s v="Metro Fibernet, LLC"/>
    <s v="924519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HOMESTEAD ELEMENTARY SCHOOL"/>
    <s v="2830 Hillsboro Blvd"/>
    <s v="Aurora"/>
    <s v="IL"/>
    <s v="60503"/>
    <s v="OSWEGO EAST HIGH SCHOOL"/>
    <s v="1525 Harvey Road"/>
    <s v="Oswego"/>
    <s v="IL"/>
    <s v="60543"/>
    <m/>
    <s v="2023"/>
    <s v="Reorder"/>
    <s v="WAN"/>
    <n v="0"/>
    <n v="0"/>
    <n v="450"/>
    <n v="0"/>
    <n v="5400"/>
    <x v="0"/>
  </r>
  <r>
    <x v="0"/>
    <n v="746"/>
    <n v="2"/>
    <s v="Metro Fibernet, LLC"/>
    <s v="924522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WOLF'S CROSSING ELEMENTARY"/>
    <s v="3015 Heggs Road"/>
    <s v="Aurora"/>
    <s v="IL"/>
    <s v="60503"/>
    <s v="OSWEGO EAST HIGH SCHOOL"/>
    <s v="1525 Harvey Road"/>
    <s v="Oswego"/>
    <s v="IL"/>
    <s v="60543"/>
    <m/>
    <s v="2023"/>
    <s v="Reorder"/>
    <s v="WAN"/>
    <n v="0"/>
    <n v="0"/>
    <n v="450"/>
    <n v="0"/>
    <n v="5400"/>
    <x v="0"/>
  </r>
  <r>
    <x v="0"/>
    <n v="747"/>
    <n v="2"/>
    <s v="Metro Fibernet, LLC"/>
    <s v="924526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BEDNARCIK JR HIGH SCHOOL"/>
    <s v="3025 Heggs Road"/>
    <s v="Aurora"/>
    <s v="IL"/>
    <s v="60503"/>
    <s v="OSWEGO EAST HIGH SCHOOL"/>
    <s v="1525 Harvey Road"/>
    <s v="Oswego"/>
    <s v="IL"/>
    <s v="60543"/>
    <m/>
    <s v="2023"/>
    <s v="Reorder"/>
    <s v="WAN"/>
    <n v="0"/>
    <n v="0"/>
    <n v="450"/>
    <n v="0"/>
    <n v="5400"/>
    <x v="0"/>
  </r>
  <r>
    <x v="0"/>
    <n v="748"/>
    <n v="2"/>
    <s v="Metro Fibernet, LLC"/>
    <s v="924440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PRAIRIE POINT ELEMENTARY"/>
    <s v="3650 Grove Road"/>
    <s v="Oswego"/>
    <s v="IL"/>
    <s v="60543"/>
    <s v="OSWEGO HIGH SCHOOL"/>
    <s v="4250 Route 71"/>
    <s v="Oswego"/>
    <s v="IL"/>
    <s v="60543"/>
    <m/>
    <s v="2023"/>
    <s v="Reorder"/>
    <s v="WAN"/>
    <n v="0"/>
    <n v="0"/>
    <n v="450"/>
    <n v="0"/>
    <n v="5400"/>
    <x v="0"/>
  </r>
  <r>
    <x v="0"/>
    <n v="749"/>
    <n v="2"/>
    <s v="Metro Fibernet, LLC"/>
    <s v="924531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HUNT CLUB ELEMENTARY"/>
    <s v="4001 Hunt Club Dr"/>
    <s v="Oswego"/>
    <s v="IL"/>
    <s v="60543"/>
    <s v="OSWEGO EAST HIGH SCHOOL"/>
    <s v="1525 Harvey Road"/>
    <s v="Oswego"/>
    <s v="IL"/>
    <s v="60543"/>
    <m/>
    <s v="2023"/>
    <s v="Reorder"/>
    <s v="WAN"/>
    <n v="0"/>
    <n v="0"/>
    <n v="450"/>
    <n v="0"/>
    <n v="5400"/>
    <x v="0"/>
  </r>
  <r>
    <x v="0"/>
    <n v="750"/>
    <n v="2"/>
    <s v="Metro Fibernet, LLC"/>
    <s v="924444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EAST VIEW ELEMENTARY SCHOOL"/>
    <s v="4209 Route 71"/>
    <s v="Oswego"/>
    <s v="IL"/>
    <s v="60543"/>
    <s v="OSWEGO HIGH SCHOOL"/>
    <s v="4250 Route 71"/>
    <s v="Oswego"/>
    <s v="IL"/>
    <s v="60543"/>
    <m/>
    <s v="2023"/>
    <s v="Reorder"/>
    <s v="WAN"/>
    <n v="0"/>
    <n v="0"/>
    <n v="450"/>
    <n v="0"/>
    <n v="5400"/>
    <x v="0"/>
  </r>
  <r>
    <x v="0"/>
    <n v="751"/>
    <n v="2"/>
    <s v="Metro Fibernet, LLC"/>
    <m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OSWEGO HIGH SCHOOL"/>
    <s v="4250 Route 71"/>
    <s v="Oswego"/>
    <s v="IL"/>
    <s v="60543"/>
    <s v="OSWEGO EAST HIGH SCHOOL"/>
    <s v="1525 Harvey Road"/>
    <s v="Oswego"/>
    <s v="IL"/>
    <s v="60543"/>
    <m/>
    <s v="2023"/>
    <s v="Reorder"/>
    <s v="WAN"/>
    <n v="0"/>
    <n v="0"/>
    <n v="450"/>
    <n v="0"/>
    <n v="5400"/>
    <x v="0"/>
  </r>
  <r>
    <x v="0"/>
    <n v="752"/>
    <n v="2"/>
    <s v="AT&amp;T"/>
    <s v="ASKSFN000207LB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OSWEGO HIGH SCHOOL"/>
    <s v="4250 Route 71"/>
    <s v="Oswego"/>
    <s v="IL"/>
    <s v="60543"/>
    <s v="Illinois Century Network POP"/>
    <m/>
    <m/>
    <m/>
    <m/>
    <s v="1303"/>
    <s v="2023"/>
    <s v="Reorder"/>
    <s v="Last Mile"/>
    <n v="0"/>
    <n v="0"/>
    <n v="886.35"/>
    <n v="0"/>
    <n v="10636.2"/>
    <x v="0"/>
  </r>
  <r>
    <x v="0"/>
    <n v="753"/>
    <n v="2"/>
    <s v="Metro Fibernet, LLC"/>
    <s v="924447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THOMPSON JR HIGH SCHOOL"/>
    <s v="440 Boulder Hill Pass"/>
    <s v="Oswego"/>
    <s v="IL"/>
    <s v="60543"/>
    <s v="OSWEGO HIGH SCHOOL"/>
    <s v="4250 Route 71"/>
    <s v="Oswego"/>
    <s v="IL"/>
    <s v="60543"/>
    <m/>
    <s v="2023"/>
    <s v="Reorder"/>
    <s v="WAN"/>
    <n v="0"/>
    <n v="0"/>
    <n v="450"/>
    <n v="0"/>
    <n v="5400"/>
    <x v="0"/>
  </r>
  <r>
    <x v="0"/>
    <n v="754"/>
    <n v="2"/>
    <s v="Metro Fibernet, LLC"/>
    <s v="924534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PLANK JR HIGH SCHOOL"/>
    <s v="510 Secretariat Lane"/>
    <s v="Oswego"/>
    <s v="IL"/>
    <s v="60543"/>
    <s v="OSWEGO EAST HIGH SCHOOL"/>
    <s v="1525 Harvey Road"/>
    <s v="Oswego"/>
    <s v="IL"/>
    <s v="60543"/>
    <m/>
    <s v="2023"/>
    <s v="Reorder"/>
    <s v="WAN"/>
    <n v="0"/>
    <n v="0"/>
    <n v="450"/>
    <n v="0"/>
    <n v="5400"/>
    <x v="0"/>
  </r>
  <r>
    <x v="0"/>
    <n v="755"/>
    <n v="2"/>
    <s v="Metro Fibernet, LLC"/>
    <s v="924538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CHURCHILL ELEMENTARY SCHOOL"/>
    <s v="520 Secretariat Ln"/>
    <s v="Oswego"/>
    <s v="IL"/>
    <s v="60543"/>
    <s v="OSWEGO EAST HIGH SCHOOL"/>
    <s v="1525 Harvey Road"/>
    <s v="Oswego"/>
    <s v="IL"/>
    <s v="60543"/>
    <m/>
    <s v="2023"/>
    <s v="Reorder"/>
    <s v="WAN"/>
    <n v="0"/>
    <n v="0"/>
    <n v="450"/>
    <n v="0"/>
    <n v="5400"/>
    <x v="0"/>
  </r>
  <r>
    <x v="0"/>
    <n v="756"/>
    <n v="2"/>
    <s v="Metro Fibernet, LLC"/>
    <s v="924456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OSWEGO 308 TRANSPORTATION"/>
    <s v="55 Stonehill Road"/>
    <s v="Oswego"/>
    <s v="IL"/>
    <s v="60543"/>
    <s v="OSWEGO HIGH SCHOOL"/>
    <s v="4250 Route 71"/>
    <s v="Oswego"/>
    <s v="IL"/>
    <s v="60543"/>
    <m/>
    <s v="2023"/>
    <s v="Reorder"/>
    <s v="WAN"/>
    <n v="0"/>
    <n v="0"/>
    <n v="450"/>
    <n v="0"/>
    <n v="5400"/>
    <x v="0"/>
  </r>
  <r>
    <x v="0"/>
    <n v="757"/>
    <n v="2"/>
    <s v="Metro Fibernet, LLC"/>
    <s v="924462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TRAUGHBER JR HIGH SCHOOL"/>
    <s v="570 Colchester Dr."/>
    <s v="Oswego"/>
    <s v="IL"/>
    <s v="60543"/>
    <s v="OSWEGO HIGH SCHOOL"/>
    <s v="4250 Route 71"/>
    <s v="Oswego"/>
    <s v="IL"/>
    <s v="60543"/>
    <m/>
    <s v="2023"/>
    <s v="Reorder"/>
    <s v="WAN"/>
    <n v="0"/>
    <n v="0"/>
    <n v="450"/>
    <n v="0"/>
    <n v="5400"/>
    <x v="0"/>
  </r>
  <r>
    <x v="0"/>
    <n v="758"/>
    <n v="2"/>
    <s v="Metro Fibernet, LLC"/>
    <s v="924465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LONG BEACH ELEMENTARY SCHOOL"/>
    <s v="67 Long Beach Rd"/>
    <s v="Montgomery"/>
    <s v="IL"/>
    <s v="60538"/>
    <s v="OSWEGO HIGH SCHOOL"/>
    <s v="4250 Route 71"/>
    <s v="Oswego"/>
    <s v="IL"/>
    <s v="60543"/>
    <m/>
    <s v="2023"/>
    <s v="Reorder"/>
    <s v="WAN"/>
    <n v="0"/>
    <n v="0"/>
    <n v="450"/>
    <n v="0"/>
    <n v="5400"/>
    <x v="0"/>
  </r>
  <r>
    <x v="0"/>
    <n v="759"/>
    <n v="2"/>
    <s v="Metro Fibernet, LLC"/>
    <s v="924492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OSWEGO 308 GROUNDS FACILITY"/>
    <s v="71 Stonehill Road"/>
    <s v="Oswego"/>
    <s v="IL"/>
    <s v="60543"/>
    <s v="OSWEGO HIGH SCHOOL"/>
    <s v="4250 Route 71"/>
    <s v="Oswego"/>
    <s v="IL"/>
    <s v="60543"/>
    <m/>
    <s v="2023"/>
    <s v="Reorder"/>
    <s v="WAN"/>
    <n v="0"/>
    <n v="0"/>
    <n v="450"/>
    <n v="0"/>
    <n v="5400"/>
    <x v="0"/>
  </r>
  <r>
    <x v="0"/>
    <n v="760"/>
    <n v="2"/>
    <s v="Metro Fibernet, LLC"/>
    <s v="924497"/>
    <s v="COMMUNITY UNIT SCHOOL DISTRICT 308"/>
    <s v="135713"/>
    <x v="90"/>
    <s v="10 Gbps"/>
    <s v="10 Gbps"/>
    <s v="No Change"/>
    <d v="2023-07-01T00:00:00"/>
    <s v="3"/>
    <s v="Dave Meyer"/>
    <s v="Kyle Olesen"/>
    <s v="kolesen@sd308.org"/>
    <s v="630-636-3950"/>
    <s v="SOUTHBURY ELEMENTARY"/>
    <s v="820 Preston Lane"/>
    <s v="Oswego"/>
    <s v="IL"/>
    <s v="60543"/>
    <s v="OSWEGO HIGH SCHOOL"/>
    <s v="4250 Route 71"/>
    <s v="Oswego"/>
    <s v="IL"/>
    <s v="60543"/>
    <m/>
    <s v="2023"/>
    <s v="Reorder"/>
    <s v="WAN"/>
    <n v="0"/>
    <n v="0"/>
    <n v="450"/>
    <n v="0"/>
    <n v="5400"/>
    <x v="0"/>
  </r>
  <r>
    <x v="0"/>
    <n v="79"/>
    <n v="1"/>
    <s v="Comcast"/>
    <s v="22.KRGS.065674..CBCL 22.KGGS.043138..CBCL"/>
    <s v="CUSD 4 CLIFTON"/>
    <s v="135798"/>
    <x v="91"/>
    <s v="1 Gbps"/>
    <s v="1 Gbps"/>
    <s v="No Change"/>
    <d v="2023-07-01T00:00:00"/>
    <s v="4"/>
    <s v="Ryan Brault"/>
    <s v="Tonya Evans"/>
    <s v="tevans@cusd4.org"/>
    <s v="815-698-2212"/>
    <s v="CENTRAL HS - CUSD 4 CLIFTON"/>
    <s v="1134 E 3100 N Rd."/>
    <s v="Clifton"/>
    <s v="IL"/>
    <s v="60927"/>
    <s v="Illinois Century Network POP"/>
    <m/>
    <m/>
    <m/>
    <m/>
    <m/>
    <s v="2023"/>
    <s v="Reorder"/>
    <s v="Last Mile"/>
    <n v="0"/>
    <n v="0"/>
    <n v="795"/>
    <n v="0"/>
    <n v="9540"/>
    <x v="0"/>
  </r>
  <r>
    <x v="0"/>
    <n v="80"/>
    <n v="1"/>
    <s v="MCC Network Services"/>
    <s v="MCC0945-5499-VPN-D-O MCC0945-5498-VPN-D-O"/>
    <s v="CUSD 4 CLIFTON"/>
    <s v="135798"/>
    <x v="91"/>
    <s v="1 Gbps"/>
    <s v="1 Gbps"/>
    <s v="No Change"/>
    <d v="2023-07-01T00:00:00"/>
    <s v="4"/>
    <s v="Ryan Brault"/>
    <s v="Tonya Evans"/>
    <s v="tevans@cusd4.org"/>
    <s v="815-698-2212"/>
    <s v="Chebanse Elem School"/>
    <s v="475 SCHOOL ST"/>
    <s v="Chebanese"/>
    <s v="IL"/>
    <s v="60922"/>
    <s v="CENTRAL HS - CUSD 4 CLIFTON"/>
    <s v="1134 E 3100 N Rd."/>
    <s v="Clifton"/>
    <s v="IL"/>
    <s v="60927"/>
    <m/>
    <s v="2023"/>
    <s v="Reorder"/>
    <s v="WAN"/>
    <n v="0"/>
    <n v="0"/>
    <n v="1000"/>
    <n v="0"/>
    <n v="12000"/>
    <x v="0"/>
  </r>
  <r>
    <x v="0"/>
    <n v="81"/>
    <n v="1"/>
    <s v="Comcast"/>
    <s v="22.KRGS.065272..CBCL 22.KRGS.065282..CBCL"/>
    <s v="CUSD 4 CLIFTON"/>
    <s v="135798"/>
    <x v="91"/>
    <s v="1 Gbps"/>
    <s v="1 Gbps"/>
    <s v="No Change"/>
    <d v="2023-07-01T00:00:00"/>
    <s v="4"/>
    <s v="Ryan Brault"/>
    <s v="Tonya Evans"/>
    <s v="tevans@cusd4.org"/>
    <s v="815-698-2212"/>
    <s v="ASHKUM GRADE SCHOOL"/>
    <s v="203 N. THIRD ST"/>
    <s v="ASHKUM"/>
    <s v="IL"/>
    <s v="60911"/>
    <s v="CENTRAL HS - CUSD 4 CLIFTON"/>
    <s v="1134 E 3100 N Rd."/>
    <s v="Clifton"/>
    <s v="IL"/>
    <s v="60927"/>
    <m/>
    <s v="2023"/>
    <s v="Reorder"/>
    <s v="WAN"/>
    <n v="0"/>
    <n v="0"/>
    <n v="795"/>
    <n v="0"/>
    <n v="9540"/>
    <x v="0"/>
  </r>
  <r>
    <x v="0"/>
    <n v="162"/>
    <n v="1"/>
    <s v="Illinois Fiber Resources"/>
    <s v="ROCOC039 (ICN generated)"/>
    <s v="DAKOTA SCHOOL DISTRICT 201"/>
    <s v="135844"/>
    <x v="92"/>
    <s v="2 Gbps"/>
    <s v="2 Gbps"/>
    <s v="No Change"/>
    <d v="2023-07-01T00:00:00"/>
    <s v="5"/>
    <s v="Lowell Ator"/>
    <s v="Ross Eberle"/>
    <s v="reberle@dakota201.com"/>
    <s v="844-632-5682"/>
    <s v="Dakota Jr Sr High School"/>
    <s v="300 Campus Drive"/>
    <s v="Dakota"/>
    <s v="IL"/>
    <s v="61018"/>
    <s v="Illinois Century Network POP"/>
    <m/>
    <m/>
    <m/>
    <m/>
    <s v="138"/>
    <s v="2023"/>
    <s v="Reorder"/>
    <s v="Last Mile"/>
    <n v="0"/>
    <n v="0"/>
    <n v="756"/>
    <n v="0"/>
    <n v="9072"/>
    <x v="0"/>
  </r>
  <r>
    <x v="0"/>
    <n v="1157"/>
    <n v="3"/>
    <s v="MTC Communications"/>
    <m/>
    <s v="DALLAS CITY ELEMENTARY SCHOOL DISTRICT # 327"/>
    <s v="72828"/>
    <x v="93"/>
    <s v="1 Gbps"/>
    <m/>
    <s v="New Circuit"/>
    <d v="2023-07-01T00:00:00"/>
    <s v="6"/>
    <s v="Louis Elrod"/>
    <s v="Alissa Tucker"/>
    <s v="atucker@dallascity.k12.il.us"/>
    <s v="217-852-3204"/>
    <s v="Dallas City Elem School"/>
    <s v="921 Creamery Hill Road, Po Box 529"/>
    <s v="Dallas City"/>
    <s v="IL"/>
    <s v="62330"/>
    <s v="Illinois Century Network POP"/>
    <m/>
    <m/>
    <m/>
    <m/>
    <s v="VENDOR ASSIGNED TBD"/>
    <s v="2023"/>
    <s v="First Order"/>
    <s v="Last Mile"/>
    <n v="0"/>
    <n v="0"/>
    <n v="631.09"/>
    <n v="0"/>
    <n v="7573.08"/>
    <x v="0"/>
  </r>
  <r>
    <x v="0"/>
    <n v="1158"/>
    <n v="3"/>
    <s v="Comcast"/>
    <m/>
    <s v="DANVILLE C C SCHOOL DIST 118"/>
    <s v="136273"/>
    <x v="94"/>
    <s v="50 Mbps"/>
    <m/>
    <s v="New Circuit"/>
    <d v="2023-07-01T00:00:00"/>
    <s v="7"/>
    <s v="Brian Rudnicke"/>
    <s v="Scott Williams"/>
    <s v="williamss@danville118.org"/>
    <s v="217-444-1000"/>
    <s v="Vermilion Co Detention Center"/>
    <s v="150 Sager Street"/>
    <s v="Danville"/>
    <s v="IL"/>
    <s v="61832"/>
    <s v="Illinois Century Network POP"/>
    <m/>
    <m/>
    <m/>
    <m/>
    <s v="1475"/>
    <s v="2023"/>
    <s v="First Order"/>
    <s v="Last Mile"/>
    <n v="0"/>
    <n v="0"/>
    <n v="269"/>
    <n v="0"/>
    <n v="3228"/>
    <x v="0"/>
  </r>
  <r>
    <x v="0"/>
    <n v="1159"/>
    <n v="3"/>
    <s v="Comcast"/>
    <m/>
    <s v="DANVILLE C C SCHOOL DIST 118"/>
    <s v="136273"/>
    <x v="94"/>
    <s v="10 Gbps"/>
    <m/>
    <s v="New Circuit"/>
    <d v="2023-07-01T00:00:00"/>
    <s v="7"/>
    <s v="Brian Rudnicke"/>
    <s v="Scott Williams"/>
    <s v="williamss@danville118.org"/>
    <s v="217-444-1000"/>
    <s v="Danville High School"/>
    <s v="202 E Fairchild St"/>
    <s v="Danville"/>
    <s v="IL"/>
    <s v="61832"/>
    <s v="Illinois Century Network POP"/>
    <m/>
    <m/>
    <m/>
    <m/>
    <s v="1449"/>
    <s v="2023"/>
    <s v="First Order"/>
    <s v="Last Mile"/>
    <n v="0"/>
    <n v="0"/>
    <n v="629"/>
    <n v="0"/>
    <n v="7548"/>
    <x v="0"/>
  </r>
  <r>
    <x v="0"/>
    <n v="1160"/>
    <n v="3"/>
    <s v="Comcast"/>
    <m/>
    <s v="DANVILLE C C SCHOOL DIST 118"/>
    <s v="136273"/>
    <x v="94"/>
    <s v="1 Gbps"/>
    <m/>
    <s v="New Circuit"/>
    <d v="2023-07-01T00:00:00"/>
    <s v="7"/>
    <s v="Brian Rudnicke"/>
    <s v="Scott Williams"/>
    <s v="williamss@danville118.org"/>
    <s v="217-444-1000"/>
    <s v="Danville Warehouse Building"/>
    <s v="131 North Jackson"/>
    <s v="Danville"/>
    <s v="IL"/>
    <s v="61832"/>
    <s v="Danville High School"/>
    <s v="202 E Fairchild St"/>
    <s v="Danville"/>
    <s v="IL"/>
    <s v="61832"/>
    <m/>
    <s v="2023"/>
    <s v="First Order"/>
    <s v="WAN"/>
    <n v="0"/>
    <n v="0"/>
    <n v="349"/>
    <n v="0"/>
    <n v="4188"/>
    <x v="0"/>
  </r>
  <r>
    <x v="0"/>
    <n v="1161"/>
    <n v="3"/>
    <s v="Comcast"/>
    <m/>
    <s v="DANVILLE C C SCHOOL DIST 118"/>
    <s v="136273"/>
    <x v="94"/>
    <s v="1 Gbps"/>
    <m/>
    <s v="New Circuit"/>
    <d v="2023-07-01T00:00:00"/>
    <s v="7"/>
    <s v="Brian Rudnicke"/>
    <s v="Scott Williams"/>
    <s v="williamss@danville118.org"/>
    <s v="217-444-1000"/>
    <s v="Southwest Elem School"/>
    <s v="14794 Catlin Tilton"/>
    <s v="Danville"/>
    <s v="IL"/>
    <s v="61832"/>
    <s v="Danville High School"/>
    <s v="202 E Fairchild St"/>
    <s v="Danville"/>
    <s v="IL"/>
    <s v="61832"/>
    <m/>
    <s v="2023"/>
    <s v="First Order"/>
    <s v="WAN"/>
    <n v="0"/>
    <n v="0"/>
    <n v="349"/>
    <n v="0"/>
    <n v="4188"/>
    <x v="0"/>
  </r>
  <r>
    <x v="0"/>
    <n v="1162"/>
    <n v="3"/>
    <s v="Comcast"/>
    <m/>
    <s v="DANVILLE C C SCHOOL DIST 118"/>
    <s v="136273"/>
    <x v="94"/>
    <s v="1 Gbps"/>
    <m/>
    <s v="New Circuit"/>
    <d v="2023-07-01T00:00:00"/>
    <s v="7"/>
    <s v="Brian Rudnicke"/>
    <s v="Scott Williams"/>
    <s v="williamss@danville118.org"/>
    <s v="217-444-1000"/>
    <s v="South View Upper Elem School"/>
    <s v="133 East Ninth Street"/>
    <s v="Danville"/>
    <s v="IL"/>
    <s v="61832"/>
    <s v="Danville High School"/>
    <s v="202 E Fairchild St"/>
    <s v="Danville"/>
    <s v="IL"/>
    <s v="61832"/>
    <m/>
    <s v="2023"/>
    <s v="First Order"/>
    <s v="WAN"/>
    <n v="0"/>
    <n v="0"/>
    <n v="349"/>
    <n v="0"/>
    <n v="4188"/>
    <x v="0"/>
  </r>
  <r>
    <x v="0"/>
    <n v="1163"/>
    <n v="3"/>
    <s v="Comcast"/>
    <m/>
    <s v="DANVILLE C C SCHOOL DIST 118"/>
    <s v="136273"/>
    <x v="94"/>
    <s v="1 Gbps"/>
    <m/>
    <s v="New Circuit"/>
    <d v="2023-07-01T00:00:00"/>
    <s v="7"/>
    <s v="Brian Rudnicke"/>
    <s v="Scott Williams"/>
    <s v="williamss@danville118.org"/>
    <s v="217-444-1000"/>
    <s v="Northeast Elem Magnet School"/>
    <s v="1330 E English St"/>
    <s v="Danville"/>
    <s v="IL"/>
    <s v="61832"/>
    <s v="Danville High School"/>
    <s v="202 E Fairchild St"/>
    <s v="Danville"/>
    <s v="IL"/>
    <s v="61832"/>
    <m/>
    <s v="2023"/>
    <s v="First Order"/>
    <s v="WAN"/>
    <n v="0"/>
    <n v="0"/>
    <n v="349"/>
    <n v="0"/>
    <n v="4188"/>
    <x v="0"/>
  </r>
  <r>
    <x v="0"/>
    <n v="1164"/>
    <n v="3"/>
    <s v="Comcast"/>
    <m/>
    <s v="DANVILLE C C SCHOOL DIST 118"/>
    <s v="136273"/>
    <x v="94"/>
    <s v="1 Gbps"/>
    <m/>
    <s v="New Circuit"/>
    <d v="2023-07-01T00:00:00"/>
    <s v="7"/>
    <s v="Brian Rudnicke"/>
    <s v="Scott Williams"/>
    <s v="williamss@danville118.org"/>
    <s v="217-444-1000"/>
    <s v="North Ridge Middle School"/>
    <s v="1619 N Jackson St"/>
    <s v="Danville"/>
    <s v="IL"/>
    <s v="61832"/>
    <s v="Danville High School"/>
    <s v="202 E Fairchild St"/>
    <s v="Danville"/>
    <s v="IL"/>
    <s v="61832"/>
    <m/>
    <s v="2023"/>
    <s v="First Order"/>
    <s v="WAN"/>
    <n v="0"/>
    <n v="0"/>
    <n v="349"/>
    <n v="0"/>
    <n v="4188"/>
    <x v="0"/>
  </r>
  <r>
    <x v="0"/>
    <n v="1165"/>
    <n v="3"/>
    <s v="Comcast"/>
    <m/>
    <s v="DANVILLE C C SCHOOL DIST 118"/>
    <s v="136273"/>
    <x v="94"/>
    <s v="1 Gbps"/>
    <m/>
    <s v="New Circuit"/>
    <d v="2023-07-01T00:00:00"/>
    <s v="7"/>
    <s v="Brian Rudnicke"/>
    <s v="Scott Williams"/>
    <s v="williamss@danville118.org"/>
    <s v="217-444-1000"/>
    <s v="Meade Park Elem School"/>
    <s v="200 S Kansas Street"/>
    <s v="Danville"/>
    <s v="IL"/>
    <s v="61832"/>
    <s v="Danville High School"/>
    <s v="202 E Fairchild St"/>
    <s v="Danville"/>
    <s v="IL"/>
    <s v="61832"/>
    <m/>
    <s v="2023"/>
    <s v="First Order"/>
    <s v="WAN"/>
    <n v="0"/>
    <n v="0"/>
    <n v="349"/>
    <n v="0"/>
    <n v="4188"/>
    <x v="0"/>
  </r>
  <r>
    <x v="0"/>
    <n v="1166"/>
    <n v="3"/>
    <s v="Comcast"/>
    <m/>
    <s v="DANVILLE C C SCHOOL DIST 118"/>
    <s v="136273"/>
    <x v="94"/>
    <s v="1 Gbps"/>
    <m/>
    <s v="New Circuit"/>
    <d v="2023-07-01T00:00:00"/>
    <s v="7"/>
    <s v="Brian Rudnicke"/>
    <s v="Scott Williams"/>
    <s v="williamss@danville118.org"/>
    <s v="217-444-1000"/>
    <s v="Mark Denman Elementary School"/>
    <s v="930 Colfax Dr"/>
    <s v="Danville"/>
    <s v="IL"/>
    <s v="61832"/>
    <s v="Danville High School"/>
    <s v="202 E Fairchild St"/>
    <s v="Danville"/>
    <s v="IL"/>
    <s v="61832"/>
    <m/>
    <s v="2023"/>
    <s v="First Order"/>
    <s v="WAN"/>
    <n v="0"/>
    <n v="0"/>
    <n v="349"/>
    <n v="0"/>
    <n v="4188"/>
    <x v="0"/>
  </r>
  <r>
    <x v="0"/>
    <n v="1167"/>
    <n v="3"/>
    <s v="Comcast"/>
    <m/>
    <s v="DANVILLE C C SCHOOL DIST 118"/>
    <s v="136273"/>
    <x v="94"/>
    <s v="1 Gbps"/>
    <m/>
    <s v="New Circuit"/>
    <d v="2023-07-01T00:00:00"/>
    <s v="7"/>
    <s v="Brian Rudnicke"/>
    <s v="Scott Williams"/>
    <s v="williamss@danville118.org"/>
    <s v="217-444-1000"/>
    <s v="Liberty Elem School"/>
    <s v="20 E Liberty Ln"/>
    <s v="Danville"/>
    <s v="IL"/>
    <s v="61832"/>
    <s v="Danville High School"/>
    <s v="202 E Fairchild St"/>
    <s v="Danville"/>
    <s v="IL"/>
    <s v="61832"/>
    <m/>
    <s v="2023"/>
    <s v="First Order"/>
    <s v="WAN"/>
    <n v="0"/>
    <n v="0"/>
    <n v="349"/>
    <n v="0"/>
    <n v="4188"/>
    <x v="0"/>
  </r>
  <r>
    <x v="0"/>
    <n v="1168"/>
    <n v="3"/>
    <s v="Comcast"/>
    <m/>
    <s v="DANVILLE C C SCHOOL DIST 118"/>
    <s v="136273"/>
    <x v="94"/>
    <s v="1 Gbps"/>
    <m/>
    <s v="New Circuit"/>
    <d v="2023-07-01T00:00:00"/>
    <s v="7"/>
    <s v="Brian Rudnicke"/>
    <s v="Scott Williams"/>
    <s v="williamss@danville118.org"/>
    <s v="217-444-1000"/>
    <s v="Jackson Building"/>
    <s v="516 N Jackson"/>
    <s v="Danville"/>
    <s v="IL"/>
    <s v="61832"/>
    <s v="Danville High School"/>
    <s v="202 E Fairchild St"/>
    <s v="Danville"/>
    <s v="IL"/>
    <s v="61832"/>
    <m/>
    <s v="2023"/>
    <s v="First Order"/>
    <s v="WAN"/>
    <n v="0"/>
    <n v="0"/>
    <n v="349"/>
    <n v="0"/>
    <n v="4188"/>
    <x v="0"/>
  </r>
  <r>
    <x v="0"/>
    <n v="1170"/>
    <n v="3"/>
    <s v="Comcast"/>
    <m/>
    <s v="DANVILLE C C SCHOOL DIST 118"/>
    <s v="136273"/>
    <x v="94"/>
    <s v="1 Gbps"/>
    <m/>
    <s v="New Circuit"/>
    <d v="2023-07-01T00:00:00"/>
    <s v="7"/>
    <s v="Brian Rudnicke"/>
    <s v="Scott Williams"/>
    <s v="williamss@danville118.org"/>
    <s v="217-444-1000"/>
    <s v="Edison Elem School"/>
    <s v="2101 N Vermilion St"/>
    <s v="Danville"/>
    <s v="IL"/>
    <s v="61832"/>
    <s v="Danville High School"/>
    <s v="202 E Fairchild St"/>
    <s v="Danville"/>
    <s v="IL"/>
    <s v="61832"/>
    <m/>
    <s v="2023"/>
    <s v="First Order"/>
    <s v="WAN"/>
    <n v="0"/>
    <n v="0"/>
    <n v="349"/>
    <n v="0"/>
    <n v="4188"/>
    <x v="0"/>
  </r>
  <r>
    <x v="0"/>
    <n v="1171"/>
    <n v="3"/>
    <s v="Comcast"/>
    <m/>
    <s v="DANVILLE C C SCHOOL DIST 118"/>
    <s v="136273"/>
    <x v="94"/>
    <s v="1 Gbps"/>
    <m/>
    <s v="New Circuit"/>
    <d v="2023-07-01T00:00:00"/>
    <s v="7"/>
    <s v="Brian Rudnicke"/>
    <s v="Scott Williams"/>
    <s v="williamss@danville118.org"/>
    <s v="217-444-1000"/>
    <s v="Danville 118 District Office"/>
    <s v="110 E Williams"/>
    <s v="Danville"/>
    <s v="IL"/>
    <s v="61832"/>
    <s v="Danville High School"/>
    <s v="202 E Fairchild St"/>
    <s v="Danville"/>
    <s v="IL"/>
    <s v="61832"/>
    <m/>
    <s v="2023"/>
    <s v="First Order"/>
    <s v="WAN"/>
    <n v="0"/>
    <n v="0"/>
    <n v="349"/>
    <n v="0"/>
    <n v="4188"/>
    <x v="0"/>
  </r>
  <r>
    <x v="0"/>
    <n v="1173"/>
    <n v="3"/>
    <s v="Comcast"/>
    <m/>
    <s v="DANVILLE C C SCHOOL DIST 118"/>
    <s v="136273"/>
    <x v="94"/>
    <s v="1 Gbps"/>
    <m/>
    <s v="New Circuit"/>
    <d v="2023-07-01T00:00:00"/>
    <s v="7"/>
    <s v="Brian Rudnicke"/>
    <s v="Scott Williams"/>
    <s v="williamss@danville118.org"/>
    <s v="217-444-1000"/>
    <s v="Danville Buildings And Grounds And Food Service Building"/>
    <s v="615 N Jackson"/>
    <s v="Danville"/>
    <s v="IL"/>
    <s v="61832"/>
    <s v="Danville High School"/>
    <s v="202 E Fairchild St"/>
    <s v="Danville"/>
    <s v="IL"/>
    <s v="61832"/>
    <m/>
    <s v="2023"/>
    <s v="First Order"/>
    <s v="WAN"/>
    <n v="0"/>
    <n v="0"/>
    <n v="349"/>
    <n v="0"/>
    <n v="4188"/>
    <x v="0"/>
  </r>
  <r>
    <x v="0"/>
    <n v="1179"/>
    <n v="3"/>
    <s v="Comcast"/>
    <s v="22KGGS053203CBCL"/>
    <s v="DEERFIELD SCHOOL DISTRICT 109"/>
    <s v="135226"/>
    <x v="95"/>
    <s v="10 Gbps"/>
    <s v="10 Gbps"/>
    <s v="No Change"/>
    <d v="2023-07-01T00:00:00"/>
    <s v="2"/>
    <s v="Mohammed Mudassiruddin"/>
    <s v="Robert Bialk"/>
    <s v="rbialk@dps109.org"/>
    <s v="847-945-1844"/>
    <s v="Alan B Shepard Middle School"/>
    <s v="440 Grove Ave"/>
    <s v="Deerfield"/>
    <s v="IL"/>
    <s v="60015"/>
    <s v="Illinois Century Network POP"/>
    <m/>
    <m/>
    <m/>
    <m/>
    <s v="1359"/>
    <s v="2023"/>
    <s v="Reorder"/>
    <s v="Last Mile"/>
    <n v="0"/>
    <n v="0"/>
    <n v="629"/>
    <n v="0"/>
    <n v="7548"/>
    <x v="0"/>
  </r>
  <r>
    <x v="0"/>
    <n v="5169"/>
    <n v="4"/>
    <s v="Comcast"/>
    <m/>
    <s v="DEPUE UNIT SCHOOL DISTRICT 103"/>
    <s v="135992"/>
    <x v="96"/>
    <s v="1 Gbps"/>
    <m/>
    <s v="New Circuit"/>
    <d v="2024-05-01T00:00:00"/>
    <s v="4"/>
    <s v="William L Steele"/>
    <s v="Dave Gilbert"/>
    <s v="gilbertd@depueschools.org"/>
    <s v="815-447-2121 x215"/>
    <s v="DePue Elem School"/>
    <s v="204 Pleasant St"/>
    <s v="Depue"/>
    <s v="IL"/>
    <s v="61322"/>
    <s v="Illinois Century Network POP"/>
    <m/>
    <m/>
    <m/>
    <m/>
    <s v="1476"/>
    <s v="2023"/>
    <s v="First Order"/>
    <s v="Last Mile"/>
    <n v="0"/>
    <n v="0"/>
    <n v="310"/>
    <n v="0"/>
    <n v="3720"/>
    <x v="0"/>
  </r>
  <r>
    <x v="0"/>
    <n v="1182"/>
    <n v="3"/>
    <s v="Wabash Independent Networks"/>
    <s v="999-998-0253-205"/>
    <s v="DIETERICH C U SCHOOL DIST 30"/>
    <s v="136554"/>
    <x v="97"/>
    <s v="2 Gbps"/>
    <s v="2 Gbps"/>
    <s v="No Change"/>
    <d v="2023-07-01T00:00:00"/>
    <s v="8"/>
    <s v="Chris Watkins"/>
    <s v="Cary Jackson"/>
    <s v="cjackson@dieterichschools.org"/>
    <s v="217-925-5249"/>
    <s v="Dieterich Jr/Sr High School"/>
    <s v="Church And Pine St"/>
    <s v="Dieterich"/>
    <s v="IL"/>
    <s v="62424"/>
    <s v="Illinois Century Network POP"/>
    <m/>
    <m/>
    <m/>
    <m/>
    <s v="460"/>
    <s v="2023"/>
    <s v="Reorder"/>
    <s v="Last Mile"/>
    <n v="0"/>
    <n v="0"/>
    <n v="600"/>
    <n v="0"/>
    <n v="7200"/>
    <x v="0"/>
  </r>
  <r>
    <x v="0"/>
    <n v="164"/>
    <n v="1"/>
    <s v="Comcast"/>
    <s v="22KRGS065283CBCL"/>
    <s v="DISTRICT 50 SCHOOLS"/>
    <s v="136173"/>
    <x v="98"/>
    <s v="500 Mbps"/>
    <s v="500 Mbps"/>
    <s v="No Change"/>
    <d v="2023-07-01T00:00:00"/>
    <s v="6"/>
    <s v="Louis Elrod"/>
    <s v="TOM WILSON"/>
    <s v="twilson@d50schools.com"/>
    <s v="309-745-8914"/>
    <s v="J L Hensey Elem School"/>
    <s v="304 E Almond Dr"/>
    <s v="Washington"/>
    <s v="IL"/>
    <s v="61571"/>
    <s v="Beverly Manor Elementary School"/>
    <s v="1014 SCHOOL ST"/>
    <s v="WASHINGTON"/>
    <s v="IL"/>
    <s v="61571"/>
    <m/>
    <s v="2023"/>
    <s v="Reorder"/>
    <s v="WAN"/>
    <n v="0"/>
    <n v="0"/>
    <n v="740"/>
    <n v="0"/>
    <n v="8880"/>
    <x v="0"/>
  </r>
  <r>
    <x v="0"/>
    <n v="165"/>
    <n v="1"/>
    <s v="Comcast"/>
    <s v="22KRGS065693CBCL"/>
    <s v="DISTRICT 50 SCHOOLS"/>
    <s v="136173"/>
    <x v="98"/>
    <s v="1 Gbps"/>
    <s v="1 Gbps"/>
    <s v="No Change"/>
    <d v="2023-07-01T00:00:00"/>
    <s v="6"/>
    <s v="Louis Elrod"/>
    <s v="TOM WILSON"/>
    <s v="twilson@d50schools.com"/>
    <s v="309-745-8914"/>
    <s v="Beverly Manor Elementary School"/>
    <s v="1014 SCHOOL ST"/>
    <s v="WASHINGTON"/>
    <s v="IL"/>
    <s v="61571"/>
    <s v="Illinois Century Network POP"/>
    <m/>
    <m/>
    <m/>
    <m/>
    <s v="424"/>
    <s v="2023"/>
    <s v="Reorder"/>
    <s v="Last Mile"/>
    <n v="0"/>
    <n v="0"/>
    <n v="795"/>
    <n v="0"/>
    <n v="9540"/>
    <x v="0"/>
  </r>
  <r>
    <x v="0"/>
    <n v="1188"/>
    <n v="3"/>
    <s v="Vero Fiber Networks"/>
    <m/>
    <s v="DONOVAN CUSD 3"/>
    <s v="135801"/>
    <x v="99"/>
    <s v="250 Mbps"/>
    <s v="250 Mbps"/>
    <s v="No Change"/>
    <d v="2023-07-01T00:00:00"/>
    <s v="4"/>
    <s v="Ryan Brault"/>
    <s v="Toby Coates"/>
    <s v="coatest@donovanschools.org"/>
    <s v="815-486-7398"/>
    <s v="DONOVAN HS/JHS - CUSD 3"/>
    <s v="600 North St."/>
    <s v="Donovan"/>
    <s v="IL"/>
    <s v="60931"/>
    <s v="DONOVAN ES - CUSD 3"/>
    <s v="2561 East Us Highway 52"/>
    <s v="Donovan"/>
    <s v="IL"/>
    <s v="60931"/>
    <m/>
    <s v="2023"/>
    <s v="Reorder"/>
    <s v="WAN"/>
    <n v="0"/>
    <n v="0"/>
    <n v="990"/>
    <n v="0"/>
    <n v="11880"/>
    <x v="0"/>
  </r>
  <r>
    <x v="0"/>
    <n v="1189"/>
    <n v="3"/>
    <s v="MCC Network Services"/>
    <s v="MCC09450866VPNDO"/>
    <s v="DONOVAN CUSD 3"/>
    <s v="135801"/>
    <x v="99"/>
    <s v="250 Mbps"/>
    <s v="250 Mbps"/>
    <s v="No Change"/>
    <d v="2023-07-01T00:00:00"/>
    <s v="4"/>
    <s v="Ryan Brault"/>
    <s v="Toby Coates"/>
    <s v="coatest@donovanschools.org"/>
    <s v="815-486-7398"/>
    <s v="DONOVAN ES - CUSD 3"/>
    <s v="2561 East Us Highway 52"/>
    <s v="Donovan"/>
    <s v="IL"/>
    <s v="60931"/>
    <s v="Illinois Century Network POP"/>
    <m/>
    <m/>
    <m/>
    <m/>
    <s v="843"/>
    <s v="2023"/>
    <s v="Reorder"/>
    <s v="Last Mile"/>
    <n v="0"/>
    <n v="0"/>
    <n v="600"/>
    <n v="0"/>
    <n v="7200"/>
    <x v="0"/>
  </r>
  <r>
    <x v="0"/>
    <n v="167"/>
    <n v="1"/>
    <s v="AT&amp;T"/>
    <s v="ASKRFN001399LB"/>
    <s v="DOWNERS GROVE GSD 58"/>
    <s v="135676"/>
    <x v="100"/>
    <s v="10 Gbps"/>
    <s v="10 Gbps"/>
    <s v="No Change"/>
    <d v="2023-07-01T00:00:00"/>
    <s v="3"/>
    <s v="James Slaber"/>
    <s v="James Eichmiller"/>
    <s v="jeichmiller@dg58.org"/>
    <s v="630-719-5800"/>
    <s v="KINGSLEY ES - GSD 58"/>
    <s v="6509 Powell St"/>
    <s v="Downers Grove"/>
    <s v="IL"/>
    <s v="60516"/>
    <s v="Illinois Century Network POP"/>
    <m/>
    <m/>
    <m/>
    <m/>
    <s v="1208"/>
    <s v="2023"/>
    <s v="Reorder"/>
    <s v="Last Mile"/>
    <n v="0"/>
    <n v="0"/>
    <n v="933"/>
    <n v="0"/>
    <n v="11196"/>
    <x v="0"/>
  </r>
  <r>
    <x v="0"/>
    <n v="1192"/>
    <n v="3"/>
    <s v="Vero Fiber Networks"/>
    <s v="IL/LF/000759//VFN"/>
    <s v="DOWNERS GROVE GSD 58"/>
    <s v="135676"/>
    <x v="100"/>
    <s v="10 Gbps"/>
    <s v="10 Gbps"/>
    <s v="No Change"/>
    <d v="2023-07-01T00:00:00"/>
    <s v="3"/>
    <s v="James Slaber"/>
    <s v="James Eichmiller"/>
    <s v="jeichmiller@dg58.org"/>
    <s v="630-719-5800"/>
    <s v="WHITTIER ES - GSD 58"/>
    <s v="536 Hill St"/>
    <s v="Downers Grove"/>
    <s v="IL"/>
    <s v="60515"/>
    <s v="KINGSLEY ES - GSD 58"/>
    <s v="6509 Powell St"/>
    <s v="Downers Grove"/>
    <s v="IL"/>
    <s v="60516"/>
    <m/>
    <s v="2023"/>
    <s v="Reorder"/>
    <s v="WAN"/>
    <n v="0"/>
    <n v="0"/>
    <n v="1000"/>
    <n v="0"/>
    <n v="12000"/>
    <x v="0"/>
  </r>
  <r>
    <x v="0"/>
    <n v="1193"/>
    <n v="3"/>
    <s v="Vero Fiber Networks"/>
    <m/>
    <s v="DOWNERS GROVE GSD 58"/>
    <s v="135676"/>
    <x v="100"/>
    <s v="10 Gbps"/>
    <s v="10 Gbps"/>
    <s v="No Change"/>
    <d v="2023-07-01T00:00:00"/>
    <s v="3"/>
    <s v="James Slaber"/>
    <s v="James Eichmiller"/>
    <s v="jeichmiller@dg58.org"/>
    <s v="630-719-5800"/>
    <s v="PIERCE DOWNER ELEMENTARY SCHOOL"/>
    <s v="1436 Grant St"/>
    <s v="Downers Grove"/>
    <s v="IL"/>
    <s v="60515"/>
    <s v="KINGSLEY ES - GSD 58"/>
    <s v="6509 Powell St"/>
    <s v="Downers Grove"/>
    <s v="IL"/>
    <s v="60516"/>
    <m/>
    <s v="2023"/>
    <s v="Reorder"/>
    <s v="WAN"/>
    <n v="0"/>
    <n v="0"/>
    <n v="1000"/>
    <n v="0"/>
    <n v="12000"/>
    <x v="0"/>
  </r>
  <r>
    <x v="0"/>
    <n v="1194"/>
    <n v="3"/>
    <s v="Vero Fiber Networks"/>
    <s v="IL/LF/000757//VFN"/>
    <s v="DOWNERS GROVE GSD 58"/>
    <s v="135676"/>
    <x v="100"/>
    <s v="10 Gbps"/>
    <s v="10 Gbps"/>
    <s v="No Change"/>
    <d v="2023-07-01T00:00:00"/>
    <s v="3"/>
    <s v="James Slaber"/>
    <s v="James Eichmiller"/>
    <s v="jeichmiller@dg58.org"/>
    <s v="630-719-5800"/>
    <s v="O NEILL MIDDLE SCHOOL"/>
    <s v="635 59th St"/>
    <s v="Downers Grove"/>
    <s v="IL"/>
    <s v="60516"/>
    <s v="KINGSLEY ES - GSD 58"/>
    <s v="6509 Powell St"/>
    <s v="Downers Grove"/>
    <s v="IL"/>
    <s v="60516"/>
    <m/>
    <s v="2023"/>
    <s v="Reorder"/>
    <s v="WAN"/>
    <n v="0"/>
    <n v="0"/>
    <n v="1000"/>
    <n v="0"/>
    <n v="12000"/>
    <x v="0"/>
  </r>
  <r>
    <x v="0"/>
    <n v="1195"/>
    <n v="3"/>
    <s v="Vero Fiber Networks"/>
    <m/>
    <s v="DOWNERS GROVE GSD 58"/>
    <s v="135676"/>
    <x v="100"/>
    <s v="10 Gbps"/>
    <s v="10 Gbps"/>
    <s v="No Change"/>
    <d v="2023-07-01T00:00:00"/>
    <s v="3"/>
    <s v="James Slaber"/>
    <s v="James Eichmiller"/>
    <s v="jeichmiller@dg58.org"/>
    <s v="630-719-5800"/>
    <s v="LESTER ELEMENTARY SCHOOL"/>
    <s v="235 Lincoln St"/>
    <s v="Downers Grove"/>
    <s v="IL"/>
    <s v="60515"/>
    <s v="KINGSLEY ES - GSD 58"/>
    <s v="6509 Powell St"/>
    <s v="Downers Grove"/>
    <s v="IL"/>
    <s v="60516"/>
    <m/>
    <s v="2023"/>
    <s v="Reorder"/>
    <s v="WAN"/>
    <n v="0"/>
    <n v="0"/>
    <n v="1000"/>
    <n v="0"/>
    <n v="12000"/>
    <x v="0"/>
  </r>
  <r>
    <x v="0"/>
    <n v="1196"/>
    <n v="3"/>
    <s v="Vero Fiber Networks"/>
    <s v="IL/LF/000755//VFN"/>
    <s v="DOWNERS GROVE GSD 58"/>
    <s v="135676"/>
    <x v="100"/>
    <s v="10 Gbps"/>
    <s v="10 Gbps"/>
    <s v="No Change"/>
    <d v="2023-07-01T00:00:00"/>
    <s v="3"/>
    <s v="James Slaber"/>
    <s v="James Eichmiller"/>
    <s v="jeichmiller@dg58.org"/>
    <s v="630-719-5800"/>
    <s v="INDIAN TRAIL ELEMENTARY SCHOOL"/>
    <s v="6235 Sherman Ave"/>
    <s v="Downers Grive"/>
    <s v="IL"/>
    <s v="60516"/>
    <s v="KINGSLEY ES - GSD 58"/>
    <s v="6509 Powell St"/>
    <s v="Downers Grove"/>
    <s v="IL"/>
    <s v="60516"/>
    <m/>
    <s v="2023"/>
    <s v="Reorder"/>
    <s v="WAN"/>
    <n v="0"/>
    <n v="0"/>
    <n v="1000"/>
    <n v="0"/>
    <n v="12000"/>
    <x v="0"/>
  </r>
  <r>
    <x v="0"/>
    <n v="1197"/>
    <n v="3"/>
    <s v="Vero Fiber Networks"/>
    <s v="IL/LF/000754//VFN"/>
    <s v="DOWNERS GROVE GSD 58"/>
    <s v="135676"/>
    <x v="100"/>
    <s v="10 Gbps"/>
    <s v="10 Gbps"/>
    <s v="No Change"/>
    <d v="2023-07-01T00:00:00"/>
    <s v="3"/>
    <s v="James Slaber"/>
    <s v="James Eichmiller"/>
    <s v="jeichmiller@dg58.org"/>
    <s v="630-719-5800"/>
    <s v="HILLCREST ES - GSD 58"/>
    <s v="1435 Jefferson Ave"/>
    <s v="Downers Grove"/>
    <s v="IL"/>
    <s v="60516"/>
    <s v="KINGSLEY ES - GSD 58"/>
    <s v="6509 Powell St"/>
    <s v="Downers Grove"/>
    <s v="IL"/>
    <s v="60516"/>
    <m/>
    <s v="2023"/>
    <s v="Reorder"/>
    <s v="WAN"/>
    <n v="0"/>
    <n v="0"/>
    <n v="1000"/>
    <n v="0"/>
    <n v="12000"/>
    <x v="0"/>
  </r>
  <r>
    <x v="0"/>
    <n v="1198"/>
    <n v="3"/>
    <s v="Vero Fiber Networks"/>
    <m/>
    <s v="DOWNERS GROVE GSD 58"/>
    <s v="135676"/>
    <x v="100"/>
    <s v="10 Gbps"/>
    <s v="10 Gbps"/>
    <s v="No Change"/>
    <d v="2023-07-01T00:00:00"/>
    <s v="3"/>
    <s v="James Slaber"/>
    <s v="James Eichmiller"/>
    <s v="jeichmiller@dg58.org"/>
    <s v="630-719-5800"/>
    <s v="HIGHLAND ES - GSD 58"/>
    <s v="3935 Highland Ave"/>
    <s v="Downers Grove"/>
    <s v="IL"/>
    <s v="60515"/>
    <s v="KINGSLEY ES - GSD 58"/>
    <s v="6509 Powell St"/>
    <s v="Downers Grove"/>
    <s v="IL"/>
    <s v="60516"/>
    <m/>
    <s v="2023"/>
    <s v="Reorder"/>
    <s v="WAN"/>
    <n v="0"/>
    <n v="0"/>
    <n v="1000"/>
    <n v="0"/>
    <n v="12000"/>
    <x v="0"/>
  </r>
  <r>
    <x v="0"/>
    <n v="1199"/>
    <n v="3"/>
    <s v="Vero Fiber Networks"/>
    <m/>
    <s v="DOWNERS GROVE GSD 58"/>
    <s v="135676"/>
    <x v="100"/>
    <s v="10 Gbps"/>
    <s v="10 Gbps"/>
    <s v="No Change"/>
    <d v="2023-07-01T00:00:00"/>
    <s v="3"/>
    <s v="James Slaber"/>
    <s v="James Eichmiller"/>
    <s v="jeichmiller@dg58.org"/>
    <s v="630-719-5800"/>
    <s v="HERRICK MIDDLE SCHOOL"/>
    <s v="4435 Middaugh Ave"/>
    <s v="Downers Grove"/>
    <s v="IL"/>
    <s v="60515"/>
    <s v="KINGSLEY ES - GSD 58"/>
    <s v="6509 Powell St"/>
    <s v="Downers Grove"/>
    <s v="IL"/>
    <s v="60516"/>
    <m/>
    <s v="2023"/>
    <s v="Reorder"/>
    <s v="WAN"/>
    <n v="0"/>
    <n v="0"/>
    <n v="1000"/>
    <n v="0"/>
    <n v="12000"/>
    <x v="0"/>
  </r>
  <r>
    <x v="0"/>
    <n v="1200"/>
    <n v="3"/>
    <s v="Vero Fiber Networks"/>
    <m/>
    <s v="DOWNERS GROVE GSD 58"/>
    <s v="135676"/>
    <x v="100"/>
    <s v="10 Gbps"/>
    <s v="10 Gbps"/>
    <s v="No Change"/>
    <d v="2023-07-01T00:00:00"/>
    <s v="3"/>
    <s v="James Slaber"/>
    <s v="James Eichmiller"/>
    <s v="jeichmiller@dg58.org"/>
    <s v="630-719-5800"/>
    <s v="HENRY PUFFER SCHOOL"/>
    <s v="2220 Haddow Ave"/>
    <s v="Downers Grove"/>
    <s v="IL"/>
    <s v="60515"/>
    <s v="KINGSLEY ES - GSD 58"/>
    <s v="6509 Powell St"/>
    <s v="Downers Grove"/>
    <s v="IL"/>
    <s v="60516"/>
    <m/>
    <s v="2023"/>
    <s v="Reorder"/>
    <s v="WAN"/>
    <n v="0"/>
    <n v="0"/>
    <n v="1000"/>
    <n v="0"/>
    <n v="12000"/>
    <x v="0"/>
  </r>
  <r>
    <x v="0"/>
    <n v="1201"/>
    <n v="3"/>
    <s v="Vero Fiber Networks"/>
    <s v="IL/LF/000750//VFN"/>
    <s v="DOWNERS GROVE GSD 58"/>
    <s v="135676"/>
    <x v="100"/>
    <s v="10 Gbps"/>
    <s v="10 Gbps"/>
    <s v="No Change"/>
    <d v="2023-07-01T00:00:00"/>
    <s v="3"/>
    <s v="James Slaber"/>
    <s v="James Eichmiller"/>
    <s v="jeichmiller@dg58.org"/>
    <s v="630-719-5800"/>
    <s v="EL SIERRA ELEMENTARY SCHOOL"/>
    <s v="6835 Fairmount Ave"/>
    <s v="Downers Grove"/>
    <s v="IL"/>
    <s v="60516"/>
    <s v="KINGSLEY ES - GSD 58"/>
    <s v="6509 Powell St"/>
    <s v="Downers Grove"/>
    <s v="IL"/>
    <s v="60516"/>
    <m/>
    <s v="2023"/>
    <s v="Reorder"/>
    <s v="WAN"/>
    <n v="0"/>
    <n v="0"/>
    <n v="1000"/>
    <n v="0"/>
    <n v="12000"/>
    <x v="0"/>
  </r>
  <r>
    <x v="0"/>
    <n v="1202"/>
    <n v="3"/>
    <s v="Vero Fiber Networks"/>
    <m/>
    <s v="DOWNERS GROVE GSD 58"/>
    <s v="135676"/>
    <x v="100"/>
    <s v="10 Gbps"/>
    <s v="10 Gbps"/>
    <s v="No Change"/>
    <d v="2023-07-01T00:00:00"/>
    <s v="3"/>
    <s v="James Slaber"/>
    <s v="James Eichmiller"/>
    <s v="jeichmiller@dg58.org"/>
    <s v="630-719-5800"/>
    <s v="BELLE AIRE ELEMENTARY SCHOOL"/>
    <s v="3935 Belleaire Ln"/>
    <s v="Downers Grove"/>
    <s v="IL"/>
    <s v="60515"/>
    <s v="KINGSLEY ES - GSD 58"/>
    <s v="6509 Powell St"/>
    <s v="Downers Grove"/>
    <s v="IL"/>
    <s v="60516"/>
    <m/>
    <s v="2023"/>
    <s v="Reorder"/>
    <s v="WAN"/>
    <n v="0"/>
    <n v="0"/>
    <n v="1000"/>
    <n v="0"/>
    <n v="12000"/>
    <x v="0"/>
  </r>
  <r>
    <x v="0"/>
    <n v="1203"/>
    <n v="3"/>
    <s v="Stratus Networks"/>
    <s v="FSN1526102006"/>
    <s v="DUNLAP SCHOOL DISTRICT 323"/>
    <s v="136125"/>
    <x v="101"/>
    <s v="10 Gbps"/>
    <s v="10 Gbps"/>
    <s v="No Change"/>
    <d v="2023-07-01T00:00:00"/>
    <s v="6"/>
    <s v="Louis Elrod"/>
    <s v="Kevin Ethridge"/>
    <s v="kethridge@dunlapcusd.net"/>
    <s v="309-691-3955"/>
    <s v="Dunlap Middle School"/>
    <s v="5200 W Cedar Hills Drive"/>
    <s v="Dunlap"/>
    <s v="IL"/>
    <s v="61525"/>
    <s v="Illinois Century Network POP"/>
    <m/>
    <m/>
    <m/>
    <m/>
    <s v="700"/>
    <s v="2023"/>
    <s v="Reorder"/>
    <s v="Last Mile"/>
    <n v="0"/>
    <n v="0"/>
    <n v="900"/>
    <n v="0"/>
    <n v="10800"/>
    <x v="0"/>
  </r>
  <r>
    <x v="0"/>
    <n v="5175"/>
    <n v="4"/>
    <s v="AT&amp;T"/>
    <m/>
    <s v="DUPAGE HSD 88"/>
    <s v="135459"/>
    <x v="102"/>
    <s v="10 Gbps"/>
    <m/>
    <s v="New Circuit"/>
    <d v="2023-07-01T00:00:00"/>
    <s v="3"/>
    <s v="James Slaber"/>
    <s v="Aaron Lenaghan"/>
    <s v="alenaghan@dupage88.net"/>
    <s v="(630) 782-3133"/>
    <s v="WILLOWBROOK HIGH SCHOOL"/>
    <s v="1250 S Ardmore Ave"/>
    <s v="Villa Park"/>
    <s v="IL"/>
    <s v="60181"/>
    <s v="Illinois Century Network POP"/>
    <m/>
    <m/>
    <m/>
    <m/>
    <s v="1515"/>
    <s v="2023"/>
    <s v="First Order"/>
    <s v="Last Mile"/>
    <n v="0"/>
    <n v="0"/>
    <n v="575"/>
    <n v="0"/>
    <n v="6900"/>
    <x v="0"/>
  </r>
  <r>
    <x v="0"/>
    <n v="5176"/>
    <n v="4"/>
    <s v="AT&amp;T"/>
    <m/>
    <s v="DUPAGE HSD 88"/>
    <s v="135459"/>
    <x v="102"/>
    <s v="10 Gbps"/>
    <m/>
    <s v="New Circuit"/>
    <d v="2023-07-01T00:00:00"/>
    <s v="3"/>
    <s v="James Slaber"/>
    <s v="Aaron Lenaghan"/>
    <s v="alenaghan@dupage88.net"/>
    <s v="(630) 782-3133"/>
    <s v="WILLOWBROOK HIGH SCHOOL"/>
    <s v="1250 S Ardmore Ave"/>
    <s v="Villa Park"/>
    <s v="IL"/>
    <s v="60181"/>
    <s v="ADDISON TRAIL HIGH SCHOOL"/>
    <s v="213 N Lombard Rd"/>
    <s v="Addison"/>
    <s v="IL"/>
    <s v="60101"/>
    <m/>
    <s v="2023"/>
    <s v="First Order"/>
    <s v="WAN"/>
    <n v="0"/>
    <n v="0"/>
    <n v="575"/>
    <n v="0"/>
    <n v="6900"/>
    <x v="0"/>
  </r>
  <r>
    <x v="0"/>
    <n v="5177"/>
    <n v="4"/>
    <s v="AT&amp;T"/>
    <m/>
    <s v="DUPAGE HSD 88"/>
    <s v="135459"/>
    <x v="102"/>
    <s v="10 Gbps"/>
    <m/>
    <s v="New Circuit"/>
    <d v="2023-07-01T00:00:00"/>
    <s v="3"/>
    <s v="James Slaber"/>
    <s v="Aaron Lenaghan"/>
    <s v="alenaghan@dupage88.net"/>
    <s v="(630) 782-3133"/>
    <s v="WILLOWBROOK HIGH SCHOOL"/>
    <s v="1250 S Ardmore Ave"/>
    <s v="Villa Park"/>
    <s v="IL"/>
    <s v="60181"/>
    <s v="DUPAGE HSD 88"/>
    <s v="2 Friendship Plaza"/>
    <s v="Addison"/>
    <s v="IL"/>
    <s v="60101"/>
    <m/>
    <s v="2023"/>
    <s v="First Order"/>
    <s v="WAN"/>
    <n v="0"/>
    <n v="0"/>
    <n v="575"/>
    <n v="0"/>
    <n v="6900"/>
    <x v="0"/>
  </r>
  <r>
    <x v="0"/>
    <n v="5178"/>
    <n v="4"/>
    <s v="AT&amp;T"/>
    <m/>
    <s v="DUPAGE HSD 88"/>
    <s v="135459"/>
    <x v="102"/>
    <s v="10 Gbps"/>
    <m/>
    <s v="New Circuit"/>
    <d v="2023-07-01T00:00:00"/>
    <s v="3"/>
    <s v="James Slaber"/>
    <s v="Aaron Lenaghan"/>
    <s v="alenaghan@dupage88.net"/>
    <s v="(630) 782-3133"/>
    <s v="ADDISON TRAIL HIGH SCHOOL"/>
    <s v="213 N Lombard Rd"/>
    <s v="Addison"/>
    <s v="IL"/>
    <s v="60101"/>
    <s v="DUPAGE HSD 88"/>
    <s v="2 Friendship Plaza"/>
    <s v="Addison"/>
    <s v="IL"/>
    <s v="60101"/>
    <m/>
    <s v="2023"/>
    <s v="First Order"/>
    <s v="WAN"/>
    <n v="0"/>
    <n v="0"/>
    <n v="575"/>
    <n v="0"/>
    <n v="6900"/>
    <x v="0"/>
  </r>
  <r>
    <x v="0"/>
    <n v="1208"/>
    <n v="3"/>
    <s v="Illinois Fiber Resources"/>
    <s v="IF-MDT-SD-06-00 ICN=DEKOC090"/>
    <s v="EARLVILLE C U SCHOOL DIST 9"/>
    <s v="135681"/>
    <x v="103"/>
    <s v="2 Gbps"/>
    <s v="2 Gbps"/>
    <s v="No Change"/>
    <d v="2023-07-01T00:00:00"/>
    <s v="4"/>
    <s v="William L Steele"/>
    <s v="MEG KNAUF"/>
    <s v="mknauf@earlville9.org"/>
    <s v="815246-8361"/>
    <s v="Earlville Jr/Sr High School"/>
    <s v="415 W Union St"/>
    <s v="Earlville"/>
    <s v="IL"/>
    <s v="60518"/>
    <s v="Illinois Century Network POP"/>
    <m/>
    <m/>
    <m/>
    <m/>
    <s v="163"/>
    <s v="2023"/>
    <s v="Reorder"/>
    <s v="Last Mile"/>
    <n v="0"/>
    <n v="0"/>
    <n v="550"/>
    <n v="0"/>
    <n v="6600"/>
    <x v="0"/>
  </r>
  <r>
    <x v="0"/>
    <n v="168"/>
    <n v="1"/>
    <s v="AT&amp;T"/>
    <s v="AS/KRFN/001308/LB"/>
    <s v="EAST ALTON SCHOOL DISTRICT 13"/>
    <s v="136363"/>
    <x v="104"/>
    <s v="1 Gbps"/>
    <s v="1 Gbps"/>
    <s v="No Change"/>
    <d v="2023-07-01T00:00:00"/>
    <s v="8"/>
    <s v="Phil Daniels"/>
    <s v="Sean Skelton"/>
    <s v="sskelton@easd13.org"/>
    <s v="618-433-2178"/>
    <s v="Eastwood Elem School"/>
    <s v="1030 3rd St"/>
    <s v="East Alton"/>
    <s v="IL"/>
    <s v="62024"/>
    <s v="Illinois Century Network POP"/>
    <m/>
    <m/>
    <m/>
    <m/>
    <s v="8004"/>
    <s v="2023"/>
    <s v="Reorder"/>
    <s v="Last Mile"/>
    <n v="0"/>
    <n v="0"/>
    <n v="481"/>
    <n v="0"/>
    <n v="5772"/>
    <x v="0"/>
  </r>
  <r>
    <x v="0"/>
    <n v="169"/>
    <n v="1"/>
    <s v="AT&amp;T"/>
    <s v="AS/KRFN/001310/LB"/>
    <s v="EAST ALTON SCHOOL DISTRICT 13"/>
    <s v="136363"/>
    <x v="104"/>
    <s v="1 Gbps"/>
    <s v="1 Gbps"/>
    <s v="No Change"/>
    <d v="2023-07-01T00:00:00"/>
    <s v="8"/>
    <s v="Phil Daniels"/>
    <s v="Sean Skelton"/>
    <s v="sskelton@easd13.org"/>
    <s v="618-433-2178"/>
    <s v="Washington Elem School"/>
    <s v="210 E Saint Louis Ave"/>
    <s v="East Alton"/>
    <s v="IL"/>
    <s v="62024"/>
    <s v="Illinois Century Network POP"/>
    <m/>
    <m/>
    <m/>
    <m/>
    <s v="8005"/>
    <s v="2023"/>
    <s v="Reorder"/>
    <s v="Last Mile"/>
    <n v="0"/>
    <n v="0"/>
    <n v="481"/>
    <n v="0"/>
    <n v="5772"/>
    <x v="0"/>
  </r>
  <r>
    <x v="0"/>
    <n v="170"/>
    <n v="1"/>
    <s v="Frontier North, Inc"/>
    <s v="30L1XN719223FTNC"/>
    <s v="EAST DUBUQUE SCHOOL DIST 119"/>
    <s v="135851"/>
    <x v="105"/>
    <s v="1 Gbps"/>
    <s v="1 Gbps"/>
    <s v="No Change"/>
    <d v="2023-07-01T00:00:00"/>
    <s v="5"/>
    <s v="Lowell Ator"/>
    <s v="LISA BARKLOW"/>
    <s v="lbarklow@edbqhs.org"/>
    <s v="815-747-3885"/>
    <s v="East Dubuque Elem School"/>
    <s v="100 School Rd"/>
    <s v="East Dubuque"/>
    <s v="IL"/>
    <s v="61025"/>
    <s v="Illinois Century Network POP"/>
    <m/>
    <m/>
    <m/>
    <m/>
    <s v="567"/>
    <s v="2023"/>
    <s v="Reorder"/>
    <s v="Last Mile"/>
    <n v="0"/>
    <n v="0"/>
    <n v="1141"/>
    <n v="0"/>
    <n v="13692"/>
    <x v="0"/>
  </r>
  <r>
    <x v="0"/>
    <n v="171"/>
    <n v="1"/>
    <s v="Frontier North, Inc"/>
    <s v="30L1XN719265FTNC"/>
    <s v="EAST DUBUQUE SCHOOL DIST 119"/>
    <s v="135851"/>
    <x v="105"/>
    <s v="1 Gbps"/>
    <s v="1 Gbps"/>
    <s v="No Change"/>
    <d v="2023-07-01T00:00:00"/>
    <s v="5"/>
    <s v="Lowell Ator"/>
    <s v="LISA BARKLOW"/>
    <s v="lbarklow@edbqhs.org"/>
    <s v="815-747-3885"/>
    <s v="East Dubuque High School"/>
    <s v="200 Parklane Dr"/>
    <s v="East Dubuque"/>
    <s v="IL"/>
    <s v="61025"/>
    <s v="Illinois Century Network POP"/>
    <m/>
    <m/>
    <m/>
    <m/>
    <s v="568"/>
    <s v="2023"/>
    <s v="Reorder"/>
    <s v="Last Mile"/>
    <n v="0"/>
    <n v="0"/>
    <n v="1035"/>
    <n v="0"/>
    <n v="12420"/>
    <x v="0"/>
  </r>
  <r>
    <x v="0"/>
    <n v="764"/>
    <n v="2"/>
    <s v="AT&amp;T"/>
    <s v="ASKRFN001820LB"/>
    <s v="EAST PEORIA H.S. DIST 309"/>
    <s v="136196"/>
    <x v="106"/>
    <s v="1 Gbps"/>
    <s v="1 Gbps"/>
    <s v="No Change"/>
    <d v="2023-07-01T00:00:00"/>
    <s v="6"/>
    <s v="Louis Elrod"/>
    <s v="Dan Buhrmeister"/>
    <s v="dbuhrmeister@ep309.org"/>
    <s v="309-694-8307"/>
    <s v="East Peoria High School"/>
    <s v="1401 E Washington St"/>
    <s v="East Peoria"/>
    <s v="IL"/>
    <s v="61611"/>
    <s v="Illinois Century Network POP"/>
    <m/>
    <m/>
    <m/>
    <m/>
    <s v="1327"/>
    <s v="2023"/>
    <s v="Reorder"/>
    <s v="Last Mile"/>
    <n v="0"/>
    <n v="0"/>
    <n v="432.9"/>
    <n v="0"/>
    <n v="5194.7999999999993"/>
    <x v="0"/>
  </r>
  <r>
    <x v="0"/>
    <n v="175"/>
    <n v="1"/>
    <s v="AT&amp;T"/>
    <s v="ASKRFN001347LB"/>
    <s v="EAST PEORIA SCHOOL DISTRICT 86"/>
    <s v="136195"/>
    <x v="107"/>
    <s v="1 Gbps"/>
    <s v="1 Gbps"/>
    <s v="No Change"/>
    <d v="2023-07-01T00:00:00"/>
    <s v="6"/>
    <s v="Louis Elrod"/>
    <s v="SCOTT MCALONAN"/>
    <s v="mcalonans@epd86.org"/>
    <s v="309-427-5100"/>
    <s v="Central Jr High School"/>
    <s v="601 TAYLOR ST"/>
    <s v="EAST PEORIA"/>
    <s v="IL"/>
    <s v="61611"/>
    <s v="Illinois Century Network POP"/>
    <m/>
    <m/>
    <m/>
    <m/>
    <s v="1256"/>
    <s v="2023"/>
    <s v="Reorder"/>
    <s v="Last Mile"/>
    <n v="0"/>
    <n v="0"/>
    <n v="481"/>
    <n v="0"/>
    <n v="5772"/>
    <x v="0"/>
  </r>
  <r>
    <x v="0"/>
    <n v="1210"/>
    <n v="3"/>
    <s v="Comcast"/>
    <m/>
    <s v="EAST PRAIRIE SCHOOL DIST 73"/>
    <s v="135323"/>
    <x v="108"/>
    <s v="1 Gbps"/>
    <s v="1 Gbps"/>
    <s v="No Change"/>
    <d v="2023-07-01T00:00:00"/>
    <s v="2"/>
    <s v="Taushif Malle"/>
    <s v="Rich Chiuppi"/>
    <s v="rchiuppi@eps73.net"/>
    <s v="847-673-1141"/>
    <s v="East Prairie Elem School"/>
    <s v="7616 East Prairie Road"/>
    <s v="Skokie"/>
    <s v="IL"/>
    <s v="60076"/>
    <s v="Illinois Century Network POP"/>
    <m/>
    <m/>
    <m/>
    <m/>
    <s v="1417"/>
    <s v="2023"/>
    <s v="Reorder"/>
    <s v="Last Mile"/>
    <n v="0"/>
    <n v="0"/>
    <n v="349"/>
    <n v="0"/>
    <n v="4188"/>
    <x v="0"/>
  </r>
  <r>
    <x v="0"/>
    <n v="180"/>
    <n v="1"/>
    <s v="Illinois Fiber Resources"/>
    <s v="ROCOC042"/>
    <s v="EASTLAND C U SCHOOL DIST 308"/>
    <s v="135865"/>
    <x v="109"/>
    <s v="1 Gbps"/>
    <s v="1 Gbps"/>
    <s v="No Change"/>
    <d v="2023-07-01T00:00:00"/>
    <s v="5"/>
    <s v="Kim Fisk"/>
    <s v="Eric Haan"/>
    <s v="ehaan@eastland308.com"/>
    <s v="815-493-6341"/>
    <s v="Eastland Jr/Sr High School"/>
    <s v="500 School Drive"/>
    <s v="LANARK"/>
    <s v="IL"/>
    <s v="61046"/>
    <s v="Illinois Century Network POP"/>
    <m/>
    <m/>
    <m/>
    <m/>
    <s v="141"/>
    <s v="2023"/>
    <s v="Reorder"/>
    <s v="Last Mile"/>
    <n v="0"/>
    <n v="0"/>
    <n v="700"/>
    <n v="0"/>
    <n v="8400"/>
    <x v="0"/>
  </r>
  <r>
    <x v="0"/>
    <n v="181"/>
    <n v="1"/>
    <s v="Illinois Fiber Resources"/>
    <s v="ROCOC1000"/>
    <s v="EASTLAND C U SCHOOL DIST 308"/>
    <s v="135865"/>
    <x v="109"/>
    <s v="10 Gbps"/>
    <s v="10 Gbps"/>
    <s v="No Change"/>
    <d v="2023-07-01T00:00:00"/>
    <s v="5"/>
    <s v="Kim Fisk"/>
    <s v="Eric Haan"/>
    <s v="ehaan@eastland308.com"/>
    <s v="815-493-6341"/>
    <s v="Eastland Elementary School"/>
    <s v="601 S Chestnut St"/>
    <s v="Shannon"/>
    <s v="IL"/>
    <s v="61078"/>
    <s v="Eastland Jr/Sr High School"/>
    <s v="500 School Drive"/>
    <s v="LANARK"/>
    <s v="IL"/>
    <s v="61046"/>
    <m/>
    <s v="2023"/>
    <s v="Reorder"/>
    <s v="WAN"/>
    <n v="0"/>
    <n v="0"/>
    <n v="1200"/>
    <n v="0"/>
    <n v="14400"/>
    <x v="0"/>
  </r>
  <r>
    <x v="0"/>
    <n v="765"/>
    <n v="2"/>
    <s v="Comcast"/>
    <m/>
    <s v="EDGAR COUNTY C U SCHOOL DIST 6"/>
    <s v="136331"/>
    <x v="110"/>
    <s v="1 Gbps"/>
    <s v="1 Gbps"/>
    <s v="No Change"/>
    <d v="2023-07-01T00:00:00"/>
    <s v="7"/>
    <s v="Richard Mann"/>
    <s v="James_M Acklin"/>
    <s v="jacklin@chrisman.k12.il.us"/>
    <s v="217-269-3980"/>
    <s v="Chrisman Elem School"/>
    <s v="111 N Pennsylvania St"/>
    <s v="Chrisman"/>
    <s v="IL"/>
    <s v="61924"/>
    <s v="Chrisman-Scottland Jr High School"/>
    <s v="23231 Illinois Hwy 1"/>
    <s v="Chrisman"/>
    <s v="IL"/>
    <s v="61924"/>
    <m/>
    <s v="2023"/>
    <s v="Reorder"/>
    <s v="WAN"/>
    <n v="0"/>
    <n v="0"/>
    <n v="550"/>
    <n v="0"/>
    <n v="6600"/>
    <x v="0"/>
  </r>
  <r>
    <x v="0"/>
    <n v="4017"/>
    <n v="4"/>
    <s v="Comcast"/>
    <m/>
    <s v="EDGAR COUNTY C U SCHOOL DIST 6"/>
    <s v="136331"/>
    <x v="110"/>
    <s v="1 Gbps"/>
    <m/>
    <s v="New Circuit"/>
    <d v="2023-07-01T00:00:00"/>
    <s v="7"/>
    <s v="Brian Rudnicke"/>
    <s v="James_M Acklin"/>
    <s v="jacklin@chrisman.k12.il.us"/>
    <s v="217-269-3980"/>
    <s v="Chrisman-Scottland Jr High School"/>
    <s v="23231 Illinois Hwy 1"/>
    <s v="Chrisman"/>
    <s v="IL"/>
    <s v="61924"/>
    <s v="Illinois Century Network POP"/>
    <m/>
    <m/>
    <m/>
    <m/>
    <s v="1479"/>
    <s v="2023"/>
    <s v="First Order"/>
    <s v="Last Mile"/>
    <n v="0"/>
    <n v="0"/>
    <n v="310"/>
    <n v="0"/>
    <n v="3720"/>
    <x v="0"/>
  </r>
  <r>
    <x v="1"/>
    <n v="182"/>
    <n v="1"/>
    <s v="AT&amp;T"/>
    <s v="ASKRFN001351LB"/>
    <s v="EISENHOWER COOPERATIVE"/>
    <s v="135660"/>
    <x v="111"/>
    <s v="500 Mbps"/>
    <s v="500 Mbps"/>
    <s v="No Change"/>
    <d v="2023-07-01T00:00:00"/>
    <s v="4"/>
    <s v="William L Steele"/>
    <s v="Maria Grossi"/>
    <s v="mgrossi@eisencoop.org"/>
    <s v="+1 708-389-7580"/>
    <s v="Care Program"/>
    <s v="5318 135th St"/>
    <s v="Crestwood"/>
    <s v="IL"/>
    <s v="60445"/>
    <s v="Illinois Century Network POP"/>
    <m/>
    <m/>
    <m/>
    <m/>
    <s v="1243"/>
    <s v="2023"/>
    <s v="Reorder"/>
    <s v="Last Mile"/>
    <n v="0"/>
    <n v="0"/>
    <n v="466.5"/>
    <n v="0"/>
    <n v="5598"/>
    <x v="0"/>
  </r>
  <r>
    <x v="1"/>
    <n v="183"/>
    <n v="1"/>
    <s v="AT&amp;T"/>
    <m/>
    <s v="EISENHOWER COOPERATIVE"/>
    <s v="135660"/>
    <x v="111"/>
    <s v="500 Mbps"/>
    <m/>
    <s v="New Circuit"/>
    <d v="2023-07-01T00:00:00"/>
    <s v="4"/>
    <s v="William L Steele"/>
    <s v="Maria Grossi"/>
    <s v="mgrossi@eisencoop.org"/>
    <s v="+1 708-389-7580"/>
    <s v="DEVELOPMENTAL LEARNING PROGRAM"/>
    <s v="14801 S TURNER"/>
    <s v="MIDLOTHIAN"/>
    <s v="IL"/>
    <s v="60445"/>
    <s v="Illinois Century Network POP"/>
    <m/>
    <m/>
    <m/>
    <m/>
    <s v="1461"/>
    <s v="2023"/>
    <s v="First Order"/>
    <s v="Last Mile"/>
    <n v="0"/>
    <n v="0"/>
    <n v="466.5"/>
    <n v="0"/>
    <n v="5598"/>
    <x v="0"/>
  </r>
  <r>
    <x v="1"/>
    <n v="201"/>
    <n v="1"/>
    <s v="AT&amp;T"/>
    <s v="ASKRFN001393LB"/>
    <s v="ELMHURST PUBLIC LIBRARY"/>
    <s v="135382"/>
    <x v="112"/>
    <s v="500 Mbps"/>
    <s v="500 Mbps"/>
    <s v="No Change"/>
    <d v="2023-07-01T00:00:00"/>
    <s v="3"/>
    <s v="James Slaber"/>
    <s v="NEIL BONK"/>
    <s v="neil.bonk@elmlib.org"/>
    <s v="630-688-8766"/>
    <s v="ELMHURST PUBLIC LIBRARY"/>
    <s v="125 South Prospect Avenue"/>
    <s v="Elmhurst"/>
    <s v="IL"/>
    <s v="60126"/>
    <s v="Illinois Century Network POP"/>
    <m/>
    <m/>
    <m/>
    <m/>
    <s v="1242"/>
    <s v="2023"/>
    <s v="Reorder"/>
    <s v="Last Mile"/>
    <n v="0"/>
    <n v="0"/>
    <n v="466.5"/>
    <n v="0"/>
    <n v="5598"/>
    <x v="1"/>
  </r>
  <r>
    <x v="0"/>
    <n v="186"/>
    <n v="1"/>
    <s v="AT&amp;T"/>
    <s v="ASKSFN000104LB"/>
    <s v="ELMHURST C U SCHOOL DIST 205"/>
    <s v="135383"/>
    <x v="113"/>
    <s v="10 Gbps"/>
    <s v="10 Gbps"/>
    <s v="No Change"/>
    <d v="2023-07-01T00:00:00"/>
    <s v="3"/>
    <s v="Dave Meyer"/>
    <s v="Sami Mohammad"/>
    <s v="smohammad@elmhurst205.org"/>
    <s v="630-834-4530"/>
    <s v="YORK COMMUNITY HIGH SCHOOL"/>
    <s v="355 W SAINT CHARLES RD"/>
    <s v="ELMHURST"/>
    <s v="IL"/>
    <s v="60126"/>
    <s v="Illinois Century Network POP"/>
    <m/>
    <m/>
    <m/>
    <m/>
    <s v="1167"/>
    <s v="2023"/>
    <s v="Reorder"/>
    <s v="Last Mile"/>
    <n v="0"/>
    <n v="0"/>
    <n v="933"/>
    <n v="0"/>
    <n v="11196"/>
    <x v="0"/>
  </r>
  <r>
    <x v="0"/>
    <n v="187"/>
    <n v="1"/>
    <s v="Comcast"/>
    <s v="22VLXP118109CBCL"/>
    <s v="ELMHURST C U SCHOOL DIST 205"/>
    <s v="135383"/>
    <x v="113"/>
    <s v="10 Gbps"/>
    <s v="10 Gbps"/>
    <s v="No Change"/>
    <d v="2023-07-01T00:00:00"/>
    <s v="3"/>
    <s v="Dave Meyer"/>
    <s v="Sami Mohammad"/>
    <s v="smohammad@elmhurst205.org"/>
    <s v="630-834-4530"/>
    <s v="CONRAD FISCHER ELEMENTARY SCHOOL"/>
    <s v="888 N WILSON ST"/>
    <s v="ELMHURST"/>
    <s v="IL"/>
    <s v="60126"/>
    <s v="YORK COMMUNITY HIGH SCHOOL"/>
    <s v="355 W SAINT CHARLES RD"/>
    <s v="ELMHURST"/>
    <s v="IL"/>
    <s v="60126"/>
    <m/>
    <s v="2023"/>
    <s v="Reorder"/>
    <s v="WAN"/>
    <n v="0"/>
    <n v="0"/>
    <n v="1295"/>
    <n v="0"/>
    <n v="15540"/>
    <x v="0"/>
  </r>
  <r>
    <x v="0"/>
    <n v="188"/>
    <n v="1"/>
    <s v="Comcast"/>
    <s v="22VLXP118070CBCL"/>
    <s v="ELMHURST C U SCHOOL DIST 205"/>
    <s v="135383"/>
    <x v="113"/>
    <s v="10 Gbps"/>
    <s v="10 Gbps"/>
    <s v="No Change"/>
    <d v="2023-07-01T00:00:00"/>
    <s v="3"/>
    <s v="Dave Meyer"/>
    <s v="Sami Mohammad"/>
    <s v="smohammad@elmhurst205.org"/>
    <s v="630-834-4530"/>
    <s v="CHURCHVILLE JR HIGH SCHOOL"/>
    <s v="155 VICTORY PKWY"/>
    <s v="ELMHURST"/>
    <s v="IL"/>
    <s v="60126"/>
    <s v="YORK COMMUNITY HIGH SCHOOL"/>
    <s v="355 W SAINT CHARLES RD"/>
    <s v="ELMHURST"/>
    <s v="IL"/>
    <s v="60126"/>
    <m/>
    <s v="2023"/>
    <s v="Reorder"/>
    <s v="WAN"/>
    <n v="0"/>
    <n v="0"/>
    <n v="1295"/>
    <n v="0"/>
    <n v="15540"/>
    <x v="0"/>
  </r>
  <r>
    <x v="0"/>
    <n v="189"/>
    <n v="1"/>
    <s v="Comcast"/>
    <s v="22VLXP118122CBCL"/>
    <s v="ELMHURST C U SCHOOL DIST 205"/>
    <s v="135383"/>
    <x v="113"/>
    <s v="10 Gbps"/>
    <s v="10 Gbps"/>
    <s v="No Change"/>
    <d v="2023-07-01T00:00:00"/>
    <s v="3"/>
    <s v="Dave Meyer"/>
    <s v="Sami Mohammad"/>
    <s v="smohammad@elmhurst205.org"/>
    <s v="630-834-4530"/>
    <s v="EMERSON ES - SD 205"/>
    <s v="400 N WEST AVE"/>
    <s v="ELMHURST"/>
    <s v="IL"/>
    <s v="60126"/>
    <s v="YORK COMMUNITY HIGH SCHOOL"/>
    <s v="355 W SAINT CHARLES RD"/>
    <s v="ELMHURST"/>
    <s v="IL"/>
    <s v="60126"/>
    <m/>
    <s v="2023"/>
    <s v="Reorder"/>
    <s v="WAN"/>
    <n v="0"/>
    <n v="0"/>
    <n v="1295"/>
    <n v="0"/>
    <n v="15540"/>
    <x v="0"/>
  </r>
  <r>
    <x v="0"/>
    <n v="190"/>
    <n v="1"/>
    <s v="Comcast"/>
    <s v="22VLXP118049CBCL"/>
    <s v="ELMHURST C U SCHOOL DIST 205"/>
    <s v="135383"/>
    <x v="113"/>
    <s v="10 Gbps"/>
    <s v="10 Gbps"/>
    <s v="No Change"/>
    <d v="2023-07-01T00:00:00"/>
    <s v="3"/>
    <s v="Dave Meyer"/>
    <s v="Sami Mohammad"/>
    <s v="smohammad@elmhurst205.org"/>
    <s v="630-834-4530"/>
    <s v="FIELD ES - SD 205"/>
    <s v="295 N EMROY AVE"/>
    <s v="ELMHURST"/>
    <s v="IL"/>
    <s v="60126"/>
    <s v="YORK COMMUNITY HIGH SCHOOL"/>
    <s v="355 W SAINT CHARLES RD"/>
    <s v="ELMHURST"/>
    <s v="IL"/>
    <s v="60126"/>
    <m/>
    <s v="2023"/>
    <s v="Reorder"/>
    <s v="WAN"/>
    <n v="0"/>
    <n v="0"/>
    <n v="1295"/>
    <n v="0"/>
    <n v="15540"/>
    <x v="0"/>
  </r>
  <r>
    <x v="0"/>
    <n v="191"/>
    <n v="1"/>
    <s v="Comcast"/>
    <s v="22VLXP118082CBCL"/>
    <s v="ELMHURST C U SCHOOL DIST 205"/>
    <s v="135383"/>
    <x v="113"/>
    <s v="10 Gbps"/>
    <s v="10 Gbps"/>
    <s v="No Change"/>
    <d v="2023-07-01T00:00:00"/>
    <s v="3"/>
    <s v="Dave Meyer"/>
    <s v="Sami Mohammad"/>
    <s v="smohammad@elmhurst205.org"/>
    <s v="630-834-4530"/>
    <s v="HAWTHORNE ES - SD 205"/>
    <s v="145 W ARTHUR ST"/>
    <s v="ELMHURST"/>
    <s v="IL"/>
    <s v="60126"/>
    <s v="YORK COMMUNITY HIGH SCHOOL"/>
    <s v="355 W SAINT CHARLES RD"/>
    <s v="ELMHURST"/>
    <s v="IL"/>
    <s v="60126"/>
    <m/>
    <s v="2023"/>
    <s v="Reorder"/>
    <s v="WAN"/>
    <n v="0"/>
    <n v="0"/>
    <n v="1295"/>
    <n v="0"/>
    <n v="15540"/>
    <x v="0"/>
  </r>
  <r>
    <x v="0"/>
    <n v="192"/>
    <n v="1"/>
    <s v="Comcast"/>
    <s v="22VLXP118067CBCL"/>
    <s v="ELMHURST C U SCHOOL DIST 205"/>
    <s v="135383"/>
    <x v="113"/>
    <s v="10 Gbps"/>
    <s v="10 Gbps"/>
    <s v="No Change"/>
    <d v="2023-07-01T00:00:00"/>
    <s v="3"/>
    <s v="Dave Meyer"/>
    <s v="Sami Mohammad"/>
    <s v="smohammad@elmhurst205.org"/>
    <s v="630-834-4530"/>
    <s v="EDISON ES - SD 205"/>
    <s v="246 S FAIR AVE"/>
    <s v="ELMHURST"/>
    <s v="IL"/>
    <s v="60126"/>
    <s v="YORK COMMUNITY HIGH SCHOOL"/>
    <s v="355 W SAINT CHARLES RD"/>
    <s v="ELMHURST"/>
    <s v="IL"/>
    <s v="60126"/>
    <m/>
    <s v="2023"/>
    <s v="Reorder"/>
    <s v="WAN"/>
    <n v="0"/>
    <n v="0"/>
    <n v="1295"/>
    <n v="0"/>
    <n v="15540"/>
    <x v="0"/>
  </r>
  <r>
    <x v="0"/>
    <n v="193"/>
    <n v="1"/>
    <s v="Comcast"/>
    <s v="22VLXP118079CBCL"/>
    <s v="ELMHURST C U SCHOOL DIST 205"/>
    <s v="135383"/>
    <x v="113"/>
    <s v="10 Gbps"/>
    <s v="10 Gbps"/>
    <s v="No Change"/>
    <d v="2023-07-01T00:00:00"/>
    <s v="3"/>
    <s v="Dave Meyer"/>
    <s v="Sami Mohammad"/>
    <s v="smohammad@elmhurst205.org"/>
    <s v="630-834-4530"/>
    <s v="SANDBURG MIDDLE SCHOOL"/>
    <s v="345 E SAINT CHARLES RD"/>
    <s v="ELMHURST"/>
    <s v="IL"/>
    <s v="60126"/>
    <s v="YORK COMMUNITY HIGH SCHOOL"/>
    <s v="355 W SAINT CHARLES RD"/>
    <s v="ELMHURST"/>
    <s v="IL"/>
    <s v="60126"/>
    <m/>
    <s v="2023"/>
    <s v="Reorder"/>
    <s v="WAN"/>
    <n v="0"/>
    <n v="0"/>
    <n v="1295"/>
    <n v="0"/>
    <n v="15540"/>
    <x v="0"/>
  </r>
  <r>
    <x v="0"/>
    <n v="194"/>
    <n v="1"/>
    <s v="Comcast"/>
    <s v="22VLXP118081CBCL"/>
    <s v="ELMHURST C U SCHOOL DIST 205"/>
    <s v="135383"/>
    <x v="113"/>
    <s v="10 Gbps"/>
    <s v="10 Gbps"/>
    <s v="No Change"/>
    <d v="2023-07-01T00:00:00"/>
    <s v="3"/>
    <s v="Dave Meyer"/>
    <s v="Sami Mohammad"/>
    <s v="smohammad@elmhurst205.org"/>
    <s v="630-834-4530"/>
    <s v="LINCOLN ES - SD 205"/>
    <s v="565 S FAIRFIELD AVE"/>
    <s v="ELMHURST"/>
    <s v="IL"/>
    <s v="60126"/>
    <s v="YORK COMMUNITY HIGH SCHOOL"/>
    <s v="355 W SAINT CHARLES RD"/>
    <s v="ELMHURST"/>
    <s v="IL"/>
    <s v="60126"/>
    <m/>
    <s v="2023"/>
    <s v="Reorder"/>
    <s v="WAN"/>
    <n v="0"/>
    <n v="0"/>
    <n v="1295"/>
    <n v="0"/>
    <n v="15540"/>
    <x v="0"/>
  </r>
  <r>
    <x v="0"/>
    <n v="195"/>
    <n v="1"/>
    <s v="Comcast"/>
    <s v="22VLXP118101CBCL"/>
    <s v="ELMHURST C U SCHOOL DIST 205"/>
    <s v="135383"/>
    <x v="113"/>
    <s v="10 Gbps"/>
    <s v="10 Gbps"/>
    <s v="No Change"/>
    <d v="2023-07-01T00:00:00"/>
    <s v="3"/>
    <s v="Dave Meyer"/>
    <s v="Sami Mohammad"/>
    <s v="smohammad@elmhurst205.org"/>
    <s v="630-834-4530"/>
    <s v="JEFFERSON ES - SD 205"/>
    <s v="360 E CRESCENT AVE"/>
    <s v="ELMHURST"/>
    <s v="IL"/>
    <s v="60126"/>
    <s v="YORK COMMUNITY HIGH SCHOOL"/>
    <s v="355 W SAINT CHARLES RD"/>
    <s v="ELMHURST"/>
    <s v="IL"/>
    <s v="60126"/>
    <m/>
    <s v="2023"/>
    <s v="Reorder"/>
    <s v="WAN"/>
    <n v="0"/>
    <n v="0"/>
    <n v="1295"/>
    <n v="0"/>
    <n v="15540"/>
    <x v="0"/>
  </r>
  <r>
    <x v="0"/>
    <n v="196"/>
    <n v="1"/>
    <s v="Comcast"/>
    <s v="22VLXP118130CBCL"/>
    <s v="ELMHURST C U SCHOOL DIST 205"/>
    <s v="135383"/>
    <x v="113"/>
    <s v="10 Gbps"/>
    <s v="10 Gbps"/>
    <s v="No Change"/>
    <d v="2023-07-01T00:00:00"/>
    <s v="3"/>
    <s v="Dave Meyer"/>
    <s v="Sami Mohammad"/>
    <s v="smohammad@elmhurst205.org"/>
    <s v="630-834-4530"/>
    <s v="JACKSON ES - SD 205 ELMHURST"/>
    <s v="925 S SWAIN AVE"/>
    <s v="ELMHURST"/>
    <s v="IL"/>
    <s v="60126"/>
    <s v="YORK COMMUNITY HIGH SCHOOL"/>
    <s v="355 W SAINT CHARLES RD"/>
    <s v="ELMHURST"/>
    <s v="IL"/>
    <s v="60126"/>
    <m/>
    <s v="2023"/>
    <s v="Reorder"/>
    <s v="WAN"/>
    <n v="0"/>
    <n v="0"/>
    <n v="1295"/>
    <n v="0"/>
    <n v="15540"/>
    <x v="0"/>
  </r>
  <r>
    <x v="0"/>
    <n v="197"/>
    <n v="1"/>
    <s v="Comcast"/>
    <s v="22VLXP118131CBCL"/>
    <s v="ELMHURST C U SCHOOL DIST 205"/>
    <s v="135383"/>
    <x v="113"/>
    <s v="10 Gbps"/>
    <s v="10 Gbps"/>
    <s v="No Change"/>
    <d v="2023-07-01T00:00:00"/>
    <s v="3"/>
    <s v="Dave Meyer"/>
    <s v="Sami Mohammad"/>
    <s v="smohammad@elmhurst205.org"/>
    <s v="630-834-4530"/>
    <s v="BRYAN MIDDLE SCHOOL"/>
    <s v="111 W BUTTERFIELD RD"/>
    <s v="ELMHURST"/>
    <s v="IL"/>
    <s v="60126"/>
    <s v="YORK COMMUNITY HIGH SCHOOL"/>
    <s v="355 W SAINT CHARLES RD"/>
    <s v="ELMHURST"/>
    <s v="IL"/>
    <s v="60126"/>
    <m/>
    <s v="2023"/>
    <s v="Reorder"/>
    <s v="WAN"/>
    <n v="0"/>
    <n v="0"/>
    <n v="1295"/>
    <n v="0"/>
    <n v="15540"/>
    <x v="0"/>
  </r>
  <r>
    <x v="0"/>
    <n v="198"/>
    <n v="1"/>
    <s v="Comcast"/>
    <s v="22VLXP118057CBCL"/>
    <s v="ELMHURST C U SCHOOL DIST 205"/>
    <s v="135383"/>
    <x v="113"/>
    <s v="10 Gbps"/>
    <s v="10 Gbps"/>
    <s v="No Change"/>
    <d v="2023-07-01T00:00:00"/>
    <s v="3"/>
    <s v="Dave Meyer"/>
    <s v="Sami Mohammad"/>
    <s v="smohammad@elmhurst205.org"/>
    <s v="630-834-4530"/>
    <s v="MADISON EARLY CHILDHOOD CENTER"/>
    <s v="130 W MADISON ST"/>
    <s v="ELMHURST"/>
    <s v="IL"/>
    <s v="60126"/>
    <s v="YORK COMMUNITY HIGH SCHOOL"/>
    <s v="355 W SAINT CHARLES RD"/>
    <s v="ELMHURST"/>
    <s v="IL"/>
    <s v="60126"/>
    <m/>
    <s v="2023"/>
    <s v="Reorder"/>
    <s v="WAN"/>
    <n v="0"/>
    <n v="0"/>
    <n v="1295"/>
    <n v="0"/>
    <n v="15540"/>
    <x v="0"/>
  </r>
  <r>
    <x v="0"/>
    <n v="200"/>
    <n v="1"/>
    <s v="Comcast"/>
    <s v="22VLXP118127CBCL"/>
    <s v="ELMHURST C U SCHOOL DIST 205"/>
    <s v="135383"/>
    <x v="113"/>
    <s v="10 Gbps"/>
    <s v="10 Gbps"/>
    <s v="No Change"/>
    <d v="2023-07-01T00:00:00"/>
    <s v="3"/>
    <s v="Dave Meyer"/>
    <s v="Sami Mohammad"/>
    <s v="smohammad@elmhurst205.org"/>
    <s v="630-834-4530"/>
    <s v="ELMHURST SD 205 - ADMINISTRATIVE CENTER"/>
    <s v="162 S. YORK ST."/>
    <s v="ELMHURST"/>
    <s v="IL"/>
    <s v="60126"/>
    <s v="YORK COMMUNITY HIGH SCHOOL"/>
    <s v="355 W SAINT CHARLES RD"/>
    <s v="ELMHURST"/>
    <s v="IL"/>
    <s v="60126"/>
    <m/>
    <s v="2023"/>
    <s v="Reorder"/>
    <s v="WAN"/>
    <n v="0"/>
    <n v="0"/>
    <n v="1295"/>
    <n v="0"/>
    <n v="15540"/>
    <x v="0"/>
  </r>
  <r>
    <x v="0"/>
    <n v="1236"/>
    <n v="3"/>
    <s v="Comcast"/>
    <m/>
    <s v="ELMHURST C U SCHOOL DIST 205"/>
    <s v="135383"/>
    <x v="113"/>
    <s v="1 Gbps"/>
    <s v="1 Gbps"/>
    <s v="No Change"/>
    <d v="2023-07-01T00:00:00"/>
    <s v="3"/>
    <s v="Dave Meyer"/>
    <s v="Sami Mohammad"/>
    <s v="smohammad@elmhurst205.org"/>
    <s v="630-834-4530"/>
    <s v="18-21 TRANSITION CENTER"/>
    <s v="407 W Saint Charles Rd"/>
    <s v="ELMHURST"/>
    <s v="IL"/>
    <s v="60126"/>
    <s v="YORK COMMUNITY HIGH SCHOOL"/>
    <s v="355 W SAINT CHARLES RD"/>
    <s v="ELMHURST"/>
    <s v="IL"/>
    <s v="60126"/>
    <m/>
    <s v="2023"/>
    <s v="Reorder"/>
    <s v="WAN"/>
    <n v="0"/>
    <n v="0"/>
    <n v="349"/>
    <n v="0"/>
    <n v="4188"/>
    <x v="0"/>
  </r>
  <r>
    <x v="0"/>
    <n v="1237"/>
    <n v="3"/>
    <s v="Comcast"/>
    <m/>
    <s v="ELMWOOD PARK CUSD 401"/>
    <s v="135767"/>
    <x v="114"/>
    <s v="4 Gbps"/>
    <s v="4 Gbps"/>
    <s v="No Change"/>
    <d v="2023-07-01T00:00:00"/>
    <s v="1"/>
    <s v="Sanjay Bhatt"/>
    <s v="TOM KINANE"/>
    <s v="kinanet@epcusd401.org"/>
    <s v="708-583-5707"/>
    <s v="Elmwood Park High School"/>
    <s v="8201 W Fullerton Ave"/>
    <s v="Elmwood Park"/>
    <s v="IL"/>
    <s v="60707"/>
    <s v="Illinois Century Network POP"/>
    <m/>
    <m/>
    <m/>
    <m/>
    <s v="1388"/>
    <s v="2023"/>
    <s v="Reorder"/>
    <s v="Last Mile"/>
    <n v="0"/>
    <n v="0"/>
    <n v="549"/>
    <n v="0"/>
    <n v="6588"/>
    <x v="0"/>
  </r>
  <r>
    <x v="0"/>
    <n v="1238"/>
    <n v="3"/>
    <s v="Comcast"/>
    <m/>
    <s v="ELMWOOD PARK CUSD 401"/>
    <s v="135767"/>
    <x v="114"/>
    <s v="1 Gbps"/>
    <s v="1 Gbps"/>
    <s v="No Change"/>
    <d v="2023-07-01T00:00:00"/>
    <s v="1"/>
    <s v="Sanjay Bhatt"/>
    <s v="TOM KINANE"/>
    <s v="kinanet@epcusd401.org"/>
    <s v="708-583-5707"/>
    <s v="Elmwood Park High School"/>
    <s v="8201 W Fullerton Ave"/>
    <s v="Elmwood Park"/>
    <s v="IL"/>
    <s v="60707"/>
    <s v="John Mills Elem School"/>
    <s v="2824 N 76th Ave"/>
    <s v="Elmwood Park"/>
    <s v="IL"/>
    <s v="60707"/>
    <m/>
    <s v="2023"/>
    <s v="Reorder"/>
    <s v="WAN"/>
    <n v="0"/>
    <n v="0"/>
    <n v="349"/>
    <n v="0"/>
    <n v="4188"/>
    <x v="0"/>
  </r>
  <r>
    <x v="0"/>
    <n v="1239"/>
    <n v="3"/>
    <s v="Comcast"/>
    <m/>
    <s v="ELMWOOD PARK CUSD 401"/>
    <s v="135767"/>
    <x v="114"/>
    <s v="1 Gbps"/>
    <s v="1 Gbps"/>
    <s v="No Change"/>
    <d v="2023-07-01T00:00:00"/>
    <s v="1"/>
    <s v="Sanjay Bhatt"/>
    <s v="TOM KINANE"/>
    <s v="kinanet@epcusd401.org"/>
    <s v="708-583-5707"/>
    <s v="Elmwood Park High School"/>
    <s v="8201 W Fullerton Ave"/>
    <s v="Elmwood Park"/>
    <s v="IL"/>
    <s v="60707"/>
    <s v="Elm Middle School"/>
    <s v="7607 W Cortland St"/>
    <s v="Elmwood Park"/>
    <s v="IL"/>
    <s v="60707"/>
    <m/>
    <s v="2023"/>
    <s v="Reorder"/>
    <s v="WAN"/>
    <n v="0"/>
    <n v="0"/>
    <n v="349"/>
    <n v="0"/>
    <n v="4188"/>
    <x v="0"/>
  </r>
  <r>
    <x v="0"/>
    <n v="1240"/>
    <n v="3"/>
    <s v="Comcast"/>
    <m/>
    <s v="ELMWOOD PARK CUSD 401"/>
    <s v="135767"/>
    <x v="114"/>
    <s v="1 Gbps"/>
    <s v="1 Gbps"/>
    <s v="No Change"/>
    <d v="2023-07-01T00:00:00"/>
    <s v="1"/>
    <s v="Sanjay Bhatt"/>
    <s v="TOM KINANE"/>
    <s v="kinanet@epcusd401.org"/>
    <s v="708-583-5707"/>
    <s v="Elmwood Park High School"/>
    <s v="8201 W Fullerton Ave"/>
    <s v="Elmwood Park"/>
    <s v="IL"/>
    <s v="60707"/>
    <s v="Elmwood Elem School"/>
    <s v="2319 N 76th Ave"/>
    <s v="Elmwood Park"/>
    <s v="IL"/>
    <s v="60707"/>
    <m/>
    <s v="2023"/>
    <s v="Reorder"/>
    <s v="WAN"/>
    <n v="0"/>
    <n v="0"/>
    <n v="349"/>
    <n v="0"/>
    <n v="4188"/>
    <x v="0"/>
  </r>
  <r>
    <x v="0"/>
    <n v="1241"/>
    <n v="3"/>
    <s v="Vero Fiber Networks"/>
    <m/>
    <s v="ELVERADO C U SCHOOL DIST 196"/>
    <s v="136822"/>
    <x v="115"/>
    <s v="500 Mbps"/>
    <s v="500 Mbps"/>
    <s v="No Change"/>
    <d v="2023-07-01T00:00:00"/>
    <s v="9"/>
    <s v="Matt Pennell"/>
    <s v="Adam Lewis"/>
    <s v="alewis@elv196.org"/>
    <s v="618-568-1321"/>
    <s v="Elverado High School"/>
    <s v="514 S 6th St"/>
    <s v="Elkville"/>
    <s v="IL"/>
    <s v="62932"/>
    <s v="Elverado Primary School"/>
    <s v="114 South 8th Street"/>
    <s v="Elkville"/>
    <s v="IL"/>
    <s v="62932"/>
    <m/>
    <s v="2023"/>
    <s v="Reorder"/>
    <s v="WAN"/>
    <n v="0"/>
    <n v="0"/>
    <n v="1050"/>
    <n v="0"/>
    <n v="12600"/>
    <x v="0"/>
  </r>
  <r>
    <x v="0"/>
    <n v="1242"/>
    <n v="3"/>
    <s v="Delta Communications"/>
    <s v="CFDN-3151"/>
    <s v="ELVERADO C U SCHOOL DIST 196"/>
    <s v="136822"/>
    <x v="115"/>
    <s v="1 Gbps"/>
    <s v="500 Mbps"/>
    <s v="Change"/>
    <d v="2023-07-01T00:00:00"/>
    <s v="9"/>
    <s v="Matt Pennell"/>
    <s v="Adam Lewis"/>
    <s v="alewis@elv196.org"/>
    <s v="618-568-1321"/>
    <s v="Elverado High School"/>
    <s v="514 S 6th St"/>
    <s v="Elkville"/>
    <s v="IL"/>
    <s v="62932"/>
    <s v="Illinois Century Network POP"/>
    <m/>
    <m/>
    <m/>
    <m/>
    <s v="3151"/>
    <s v="2023"/>
    <s v="Reorder"/>
    <s v="Last Mile"/>
    <n v="0"/>
    <n v="0"/>
    <n v="1213"/>
    <n v="0"/>
    <n v="14556"/>
    <x v="0"/>
  </r>
  <r>
    <x v="0"/>
    <n v="1243"/>
    <n v="3"/>
    <s v="Delta Communications"/>
    <m/>
    <s v="ELVERADO C U SCHOOL DIST 196"/>
    <s v="136822"/>
    <x v="115"/>
    <s v="1 Gbps"/>
    <s v="500 Mbps"/>
    <s v="Change"/>
    <d v="2023-07-01T00:00:00"/>
    <s v="9"/>
    <s v="Matt Pennell"/>
    <s v="Adam Lewis"/>
    <s v="alewis@elv196.org"/>
    <s v="618-568-1321"/>
    <s v="Elverado High School"/>
    <s v="514 S 6th St"/>
    <s v="Elkville"/>
    <s v="IL"/>
    <s v="62932"/>
    <s v="Elverado Junior High School"/>
    <s v="190 Harrison Street"/>
    <s v="Vergennes"/>
    <s v="IL"/>
    <s v="62994"/>
    <s v="3151"/>
    <s v="2023"/>
    <s v="Reorder"/>
    <s v="WAN"/>
    <n v="0"/>
    <n v="0"/>
    <n v="1213"/>
    <n v="0"/>
    <n v="14556"/>
    <x v="0"/>
  </r>
  <r>
    <x v="0"/>
    <n v="5157"/>
    <n v="4"/>
    <s v="AT&amp;T"/>
    <m/>
    <s v="ELWOOD COMM CONS SCH DIST 203"/>
    <s v="135523"/>
    <x v="116"/>
    <s v="1 Gbps"/>
    <m/>
    <s v="New Circuit"/>
    <d v="2023-07-01T00:00:00"/>
    <s v="4"/>
    <s v="William L Steele"/>
    <s v="Nick Wlodarczyk"/>
    <s v="n.wlodarczyk@elwoodschool.com"/>
    <s v="815-423-5588 x5030"/>
    <s v="Elwood C C School"/>
    <s v="409 N Chicago St"/>
    <s v="Elwood"/>
    <s v="IL"/>
    <s v="60421"/>
    <s v="Illinois Century Network POP"/>
    <m/>
    <m/>
    <m/>
    <m/>
    <s v="1531"/>
    <s v="2023"/>
    <s v="First Order"/>
    <s v="Last Mile"/>
    <n v="0"/>
    <n v="0"/>
    <n v="280"/>
    <n v="0"/>
    <n v="3360"/>
    <x v="0"/>
  </r>
  <r>
    <x v="0"/>
    <n v="768"/>
    <n v="2"/>
    <s v="Comcast"/>
    <s v="22VLXP124332"/>
    <s v="EMMONS SCHOOL DISTRICT 33"/>
    <s v="135207"/>
    <x v="117"/>
    <s v="500 Mbps"/>
    <s v="500 Mbps"/>
    <s v="No Change"/>
    <d v="2023-07-01T00:00:00"/>
    <s v="2"/>
    <s v="Dave Chesney"/>
    <s v="Elizabeth McClary"/>
    <s v="emcclary@emmons33.org"/>
    <m/>
    <s v="Emmons Grade School"/>
    <s v="24226 W Beach Grove Rd"/>
    <s v="Antioch"/>
    <s v="IL"/>
    <s v="60002"/>
    <s v="Illinois Century Network POP"/>
    <m/>
    <m/>
    <m/>
    <m/>
    <s v="1263"/>
    <s v="2023"/>
    <s v="Reorder"/>
    <s v="Last Mile"/>
    <n v="0"/>
    <n v="0"/>
    <n v="500"/>
    <n v="0"/>
    <n v="6000"/>
    <x v="0"/>
  </r>
  <r>
    <x v="0"/>
    <n v="1244"/>
    <n v="3"/>
    <s v="CIRBN"/>
    <s v="EUREKA404"/>
    <s v="EUREKA SCHOOL C U DIST 140"/>
    <s v="136129"/>
    <x v="118"/>
    <s v="2 Gbps"/>
    <m/>
    <s v="New Circuit"/>
    <d v="2023-07-01T00:00:00"/>
    <s v="6"/>
    <s v="Louis Elrod"/>
    <s v="MICHAEL ZIMMERMAN"/>
    <s v="zimmermanm@district140.org"/>
    <s v="309-467-5900"/>
    <s v="Eureka High School"/>
    <s v="200 W Cruger Ave"/>
    <s v="Eureka"/>
    <s v="IL"/>
    <s v="61530"/>
    <s v="Illinois Century Network POP"/>
    <m/>
    <m/>
    <m/>
    <m/>
    <s v="VENDOR ASSIGNED TBD"/>
    <s v="2023"/>
    <s v="First Order"/>
    <s v="Last Mile"/>
    <n v="0"/>
    <n v="0"/>
    <n v="1173.8399999999999"/>
    <n v="0"/>
    <n v="14086.079999999998"/>
    <x v="0"/>
  </r>
  <r>
    <x v="0"/>
    <n v="1245"/>
    <n v="3"/>
    <s v="Comcast"/>
    <s v="22KGGS055443CBCL"/>
    <s v="EVANSTON-SKOKIE SCHOOL DISTRICT 65"/>
    <s v="135479"/>
    <x v="119"/>
    <s v="10 Gbps"/>
    <s v="10 Gbps"/>
    <s v="No Change"/>
    <d v="2023-07-01T00:00:00"/>
    <s v="2"/>
    <s v="Mohammed Mudassiruddin"/>
    <s v="ERIC WACKER"/>
    <s v="wackere@district65.net"/>
    <s v="847-859-8085?"/>
    <s v="Joseph Hill Ed Center"/>
    <s v="1500 Mcdaniel Ave"/>
    <s v="Evanston"/>
    <s v="IL"/>
    <s v="60201"/>
    <s v="Illinois Century Network POP"/>
    <m/>
    <m/>
    <m/>
    <m/>
    <s v="1360"/>
    <s v="2023"/>
    <s v="Reorder"/>
    <s v="Last Mile"/>
    <n v="0"/>
    <n v="0"/>
    <n v="629"/>
    <n v="0"/>
    <n v="7548"/>
    <x v="0"/>
  </r>
  <r>
    <x v="0"/>
    <n v="769"/>
    <n v="2"/>
    <s v="Comcast"/>
    <m/>
    <s v="EVANSTON TOWNSHIP HIGH SCHOOL DIST 202"/>
    <s v="69128"/>
    <x v="120"/>
    <s v="10 Gbps"/>
    <s v="10 Gbps"/>
    <s v="No Change"/>
    <d v="2023-07-01T00:00:00"/>
    <s v="2"/>
    <s v="Mohammed Mudassiruddin"/>
    <s v="Jeff Olthouse"/>
    <s v="olthousej@eths.k12.il.us"/>
    <m/>
    <s v="Evanston Twp High School"/>
    <s v="1600 Dodge Avenue"/>
    <s v="Evanston"/>
    <s v="IL"/>
    <s v="60201"/>
    <s v="ETHS Day School"/>
    <s v="1233 Hartrey Ave"/>
    <s v="Evanston"/>
    <s v="IL"/>
    <s v="60203"/>
    <m/>
    <s v="2023"/>
    <s v="Reorder"/>
    <s v="WAN"/>
    <n v="0"/>
    <n v="0"/>
    <n v="940"/>
    <n v="0"/>
    <n v="11280"/>
    <x v="0"/>
  </r>
  <r>
    <x v="0"/>
    <n v="5056"/>
    <n v="4"/>
    <s v="Vero Fiber Networks"/>
    <m/>
    <s v="EVANSTON TOWNSHIP HIGH SCHOOL DIST 202"/>
    <s v="69128"/>
    <x v="120"/>
    <s v="10 Gbps"/>
    <m/>
    <s v="New Circuit"/>
    <d v="2023-07-01T00:00:00"/>
    <s v="2"/>
    <s v="Mohammed Mudassiruddin"/>
    <s v="Jeff Olthouse"/>
    <s v="olthousej@eths.k12.il.us"/>
    <m/>
    <s v="Evanston Twp High School"/>
    <s v="1600 Dodge Avenue"/>
    <s v="Evanston"/>
    <s v="IL"/>
    <s v="60201"/>
    <s v="Eths Transition House"/>
    <s v="1742 Lemar Ave"/>
    <s v="Evanston"/>
    <s v="IL"/>
    <s v="60201"/>
    <m/>
    <s v="2023"/>
    <s v="First Order"/>
    <s v="WAN"/>
    <n v="0"/>
    <n v="0"/>
    <n v="2961"/>
    <n v="0"/>
    <n v="35532"/>
    <x v="0"/>
  </r>
  <r>
    <x v="0"/>
    <n v="770"/>
    <n v="2"/>
    <s v="AT&amp;T"/>
    <s v="ASKSFN000208LB"/>
    <s v="EVERGREEN PARK COMM DIST 231"/>
    <s v="135779"/>
    <x v="121"/>
    <s v="2 Gbps"/>
    <s v="2 Gbps"/>
    <s v="No Change"/>
    <d v="2023-07-01T00:00:00"/>
    <s v="1"/>
    <s v="Carl Roy"/>
    <s v="Jim Donato"/>
    <s v="jdonato@evergreenpark.org"/>
    <s v="708.424.7400"/>
    <s v="Evergreen Park High School"/>
    <s v="9901 S Kedzie Ave"/>
    <s v="Evergreen Park"/>
    <s v="IL"/>
    <s v="60805"/>
    <s v="Illinois Century Network POP"/>
    <m/>
    <m/>
    <m/>
    <m/>
    <s v="1268"/>
    <s v="2023"/>
    <s v="Reorder"/>
    <s v="Last Mile"/>
    <n v="0"/>
    <n v="0"/>
    <n v="487.35"/>
    <n v="0"/>
    <n v="5848.2000000000007"/>
    <x v="0"/>
  </r>
  <r>
    <x v="0"/>
    <n v="5168"/>
    <n v="4"/>
    <s v="Delta Communications"/>
    <m/>
    <s v="EWING-NORTHERN GRADE SCH DIST #115"/>
    <s v="136736"/>
    <x v="122"/>
    <s v="1 Gbps"/>
    <m/>
    <s v="New Circuit"/>
    <d v="2023-07-01T00:00:00"/>
    <s v="9"/>
    <s v="Matt Pennell"/>
    <m/>
    <m/>
    <m/>
    <s v="Ewing-Northern Elem School"/>
    <s v="51 N Main St"/>
    <s v="Ewing"/>
    <s v="IL"/>
    <s v="62836"/>
    <s v="Illinois Century Network POP"/>
    <m/>
    <m/>
    <m/>
    <m/>
    <m/>
    <s v="2023"/>
    <s v="First Order"/>
    <s v="Last Mile"/>
    <n v="0"/>
    <n v="0"/>
    <n v="1104"/>
    <n v="0"/>
    <n v="13248"/>
    <x v="0"/>
  </r>
  <r>
    <x v="0"/>
    <n v="204"/>
    <n v="1"/>
    <s v="Wabash Independent Networks"/>
    <m/>
    <s v="FARRINGTON C C SCH DISTRICT 99"/>
    <s v="136725"/>
    <x v="123"/>
    <s v="1 Gbps"/>
    <s v="1 Gbps"/>
    <s v="No Change"/>
    <d v="2023-07-01T00:00:00"/>
    <s v="8"/>
    <s v="Matt Pennell"/>
    <s v="Dana Waggoner"/>
    <s v="dwaggoner@farrington99.org"/>
    <s v="6187554414"/>
    <s v="Farrington Elem School"/>
    <s v="20941 E Divide Rd"/>
    <s v="Bluford"/>
    <s v="IL"/>
    <s v="62814"/>
    <s v="Illinois Century Network POP"/>
    <m/>
    <m/>
    <m/>
    <m/>
    <m/>
    <s v="2023"/>
    <s v="Reorder"/>
    <s v="Last Mile"/>
    <n v="0"/>
    <n v="0"/>
    <n v="300"/>
    <n v="0"/>
    <n v="3600"/>
    <x v="0"/>
  </r>
  <r>
    <x v="0"/>
    <n v="205"/>
    <n v="1"/>
    <s v="AT&amp;T"/>
    <m/>
    <s v="FENTON CHSD 100"/>
    <s v="135366"/>
    <x v="124"/>
    <s v="2 Gbps"/>
    <m/>
    <s v="New Circuit"/>
    <d v="2023-07-01T00:00:00"/>
    <s v="3"/>
    <s v="James Slaber"/>
    <s v="James Batson"/>
    <s v="batson@fenton100.org"/>
    <s v="630-766-2500"/>
    <s v="FENTON CHSD 100"/>
    <s v="1000 West Green Street"/>
    <s v="Bensenville"/>
    <s v="IL"/>
    <s v="60106"/>
    <s v="Illinois Century Network POP"/>
    <m/>
    <m/>
    <m/>
    <m/>
    <s v="1459"/>
    <s v="2023"/>
    <s v="First Order"/>
    <s v="Last Mile"/>
    <n v="0"/>
    <n v="0"/>
    <n v="513"/>
    <n v="0"/>
    <n v="6156"/>
    <x v="0"/>
  </r>
  <r>
    <x v="0"/>
    <n v="207"/>
    <n v="1"/>
    <s v="Wabash Independent Networks"/>
    <s v="999-998-0283-21075"/>
    <s v="FIELD COMM CONS SCH DISTRICT 3"/>
    <s v="136785"/>
    <x v="125"/>
    <s v="1 Gbps"/>
    <s v="1 Gbps"/>
    <s v="No Change"/>
    <d v="2023-07-01T00:00:00"/>
    <s v="8"/>
    <s v="Matt Pennell"/>
    <s v="Robert Hulbert"/>
    <s v="rhulbert@fieldpanthers.com"/>
    <s v="(618)755-4611"/>
    <s v="Field Elementary School"/>
    <s v="21075 N Hails Ln"/>
    <s v="Texico"/>
    <s v="IL"/>
    <s v="62889"/>
    <s v="Illinois Century Network POP"/>
    <m/>
    <m/>
    <m/>
    <m/>
    <s v="461"/>
    <s v="2023"/>
    <s v="Reorder"/>
    <s v="Last Mile"/>
    <n v="0"/>
    <n v="0"/>
    <n v="300"/>
    <n v="0"/>
    <n v="3600"/>
    <x v="0"/>
  </r>
  <r>
    <x v="0"/>
    <n v="208"/>
    <n v="1"/>
    <s v="Frontier North, Inc"/>
    <s v="30/L1XN/719281//FTNC"/>
    <s v="FISHER COMM UNIT SCHOOL DIST 1"/>
    <s v="136281"/>
    <x v="126"/>
    <s v="1 Gbps"/>
    <s v="1 Gbps"/>
    <s v="No Change"/>
    <d v="2023-07-01T00:00:00"/>
    <s v="7"/>
    <s v="Richard Mann"/>
    <s v="BRIAN VINCENT"/>
    <s v="brian.vincent@fisherk12.org"/>
    <s v="217-897-1133"/>
    <s v="Fisher Jr/Sr High School"/>
    <s v="211 W Division St"/>
    <s v="Fisher"/>
    <s v="IL"/>
    <s v="61843"/>
    <s v="Illinois Century Network POP"/>
    <m/>
    <m/>
    <m/>
    <m/>
    <s v="332"/>
    <s v="2023"/>
    <s v="Reorder"/>
    <s v="Last Mile"/>
    <n v="0"/>
    <n v="0"/>
    <n v="1141"/>
    <n v="0"/>
    <n v="13692"/>
    <x v="0"/>
  </r>
  <r>
    <x v="0"/>
    <n v="1251"/>
    <n v="3"/>
    <s v="CIRBN"/>
    <m/>
    <s v="FLANAGAN - CORNELL UNIT 74 SCHOOLS"/>
    <s v="16081435"/>
    <x v="127"/>
    <s v="1 Gbps"/>
    <m/>
    <s v="New Circuit"/>
    <d v="2023-07-01T00:00:00"/>
    <s v="7"/>
    <s v="Richard Mann"/>
    <s v="Brian Albertson"/>
    <s v="balbertson@fc74.org"/>
    <s v="815796-2233"/>
    <s v="Flanagan-Cornell Unit 74 Administration Office"/>
    <s v="202 East Falcon Highway"/>
    <s v="Flanagan"/>
    <s v="IL"/>
    <s v="61740"/>
    <s v="Illinois Century Network POP"/>
    <m/>
    <m/>
    <m/>
    <m/>
    <m/>
    <s v="2023"/>
    <s v="First Order"/>
    <s v="Last Mile"/>
    <n v="0"/>
    <n v="0"/>
    <n v="719.01"/>
    <n v="0"/>
    <n v="8628.119999999999"/>
    <x v="0"/>
  </r>
  <r>
    <x v="0"/>
    <n v="214"/>
    <n v="1"/>
    <s v="AT&amp;T"/>
    <s v="ASKRFN001335LB"/>
    <s v="FOREST PARK SCHOOL DISTRICT 91"/>
    <s v="135384"/>
    <x v="128"/>
    <s v="1 Gbps"/>
    <s v="1 Gbps"/>
    <s v="No Change"/>
    <d v="2023-07-01T00:00:00"/>
    <s v="1"/>
    <s v="Sanjay Bhatt"/>
    <s v="ZACH FRANGIDAKIS"/>
    <s v="zfrangidakis@fpsd91.org"/>
    <s v="708-366-5700 x314"/>
    <s v="Forest Park Middle School"/>
    <s v="925 Beloit Ave"/>
    <s v="Forest Park"/>
    <s v="IL"/>
    <s v="60130"/>
    <s v="Illinois Century Network POP"/>
    <m/>
    <m/>
    <m/>
    <m/>
    <s v="1199"/>
    <s v="2023"/>
    <s v="Reorder"/>
    <s v="Last Mile"/>
    <n v="0"/>
    <n v="0"/>
    <n v="481"/>
    <n v="0"/>
    <n v="5772"/>
    <x v="0"/>
  </r>
  <r>
    <x v="0"/>
    <n v="215"/>
    <n v="1"/>
    <s v="Comcast"/>
    <s v="22KRGS064499CBCL"/>
    <s v="FOREST PARK SCHOOL DISTRICT 91"/>
    <s v="135384"/>
    <x v="128"/>
    <s v="1 Gbps"/>
    <s v="1 Gbps"/>
    <s v="No Change"/>
    <d v="2023-07-01T00:00:00"/>
    <s v="1"/>
    <s v="Sanjay Bhatt"/>
    <s v="ZACH FRANGIDAKIS"/>
    <s v="zfrangidakis@fpsd91.org"/>
    <s v="708-366-5700 x314"/>
    <s v="Forest Park Middle School"/>
    <s v="925 Beloit Ave"/>
    <s v="Forest Park"/>
    <s v="IL"/>
    <s v="60130"/>
    <s v="Betsy Ross Elem School"/>
    <s v="1315 Marengo Ave"/>
    <s v="Forest Park"/>
    <s v="IL"/>
    <s v="60130"/>
    <m/>
    <s v="2023"/>
    <s v="Reorder"/>
    <s v="WAN"/>
    <n v="0"/>
    <n v="0"/>
    <n v="795"/>
    <n v="0"/>
    <n v="9540"/>
    <x v="0"/>
  </r>
  <r>
    <x v="0"/>
    <n v="216"/>
    <n v="1"/>
    <s v="Comcast"/>
    <s v="22KRGS064496CBCL"/>
    <s v="FOREST PARK SCHOOL DISTRICT 91"/>
    <s v="135384"/>
    <x v="128"/>
    <s v="1 Gbps"/>
    <s v="1 Gbps"/>
    <s v="No Change"/>
    <d v="2023-07-01T00:00:00"/>
    <s v="1"/>
    <s v="Sanjay Bhatt"/>
    <s v="ZACH FRANGIDAKIS"/>
    <s v="zfrangidakis@fpsd91.org"/>
    <s v="708-366-5700 x314"/>
    <s v="Forest Park Middle School"/>
    <s v="925 Beloit Ave"/>
    <s v="Forest Park"/>
    <s v="IL"/>
    <s v="60130"/>
    <s v="Garfield Elem School"/>
    <s v="543 Hannah Ave"/>
    <s v="Forest Park"/>
    <s v="IL"/>
    <s v="60130"/>
    <m/>
    <s v="2023"/>
    <s v="Reorder"/>
    <s v="WAN"/>
    <n v="0"/>
    <n v="0"/>
    <n v="795"/>
    <n v="0"/>
    <n v="9540"/>
    <x v="0"/>
  </r>
  <r>
    <x v="0"/>
    <n v="217"/>
    <n v="1"/>
    <s v="Comcast"/>
    <s v="22KRGS064497CBCL"/>
    <s v="FOREST PARK SCHOOL DISTRICT 91"/>
    <s v="135384"/>
    <x v="128"/>
    <s v="1 Gbps"/>
    <s v="1 Gbps"/>
    <s v="No Change"/>
    <d v="2023-07-01T00:00:00"/>
    <s v="1"/>
    <s v="Sanjay Bhatt"/>
    <s v="ZACH FRANGIDAKIS"/>
    <s v="zfrangidakis@fpsd91.org"/>
    <s v="708-366-5700 x314"/>
    <s v="Forest Park Middle School"/>
    <s v="925 Beloit Ave"/>
    <s v="Forest Park"/>
    <s v="IL"/>
    <s v="60130"/>
    <s v="Grant-White Elem School"/>
    <s v="147 Circle Ave"/>
    <s v="Forest Park"/>
    <s v="IL"/>
    <s v="60130"/>
    <m/>
    <s v="2023"/>
    <s v="Reorder"/>
    <s v="WAN"/>
    <n v="0"/>
    <n v="0"/>
    <n v="795"/>
    <n v="0"/>
    <n v="9540"/>
    <x v="0"/>
  </r>
  <r>
    <x v="0"/>
    <n v="218"/>
    <n v="1"/>
    <s v="Comcast"/>
    <s v="22KRGS064495CBCL"/>
    <s v="FOREST PARK SCHOOL DISTRICT 91"/>
    <s v="135384"/>
    <x v="128"/>
    <s v="1 Gbps"/>
    <s v="1 Gbps"/>
    <s v="No Change"/>
    <d v="2023-07-01T00:00:00"/>
    <s v="1"/>
    <s v="Sanjay Bhatt"/>
    <s v="ZACH FRANGIDAKIS"/>
    <s v="zfrangidakis@fpsd91.org"/>
    <s v="708-366-5700 x314"/>
    <s v="Forest Park Middle School"/>
    <s v="925 Beloit Ave"/>
    <s v="Forest Park"/>
    <s v="IL"/>
    <s v="60130"/>
    <s v="Forest Park Middle School"/>
    <s v="925 Beloit Ave"/>
    <s v="Forest Park"/>
    <s v="IL"/>
    <s v="60130"/>
    <m/>
    <s v="2023"/>
    <s v="Reorder"/>
    <s v="WAN"/>
    <n v="0"/>
    <n v="0"/>
    <n v="795"/>
    <n v="0"/>
    <n v="9540"/>
    <x v="0"/>
  </r>
  <r>
    <x v="0"/>
    <n v="220"/>
    <n v="1"/>
    <s v="Comcast"/>
    <s v="22KRGS065248CBCL"/>
    <s v="FOREST RIDGE SCHOOL DIST 142"/>
    <s v="135603"/>
    <x v="129"/>
    <s v="1 Gbps"/>
    <s v="1 Gbps"/>
    <s v="No Change"/>
    <d v="2023-07-01T00:00:00"/>
    <s v="4"/>
    <s v="William L Steele"/>
    <s v="Jeff Damhoff"/>
    <s v="jdamhoff@d142.org"/>
    <s v="708-687-3334 x2206"/>
    <s v="Kerkstra Elem School"/>
    <s v="14950 Laramie Ave"/>
    <s v="Oak Forest"/>
    <s v="IL"/>
    <s v="60452"/>
    <s v="Jack Hille Middle School"/>
    <s v="5800 151ST ST"/>
    <s v="OAK FOREST"/>
    <s v="IL"/>
    <s v="60452"/>
    <m/>
    <s v="2023"/>
    <s v="Reorder"/>
    <s v="WAN"/>
    <n v="0"/>
    <n v="0"/>
    <n v="795"/>
    <n v="0"/>
    <n v="9540"/>
    <x v="0"/>
  </r>
  <r>
    <x v="0"/>
    <n v="221"/>
    <n v="1"/>
    <s v="Comcast"/>
    <s v="22KRGS065247CBCL"/>
    <s v="FOREST RIDGE SCHOOL DIST 142"/>
    <s v="135603"/>
    <x v="129"/>
    <s v="1 Gbps"/>
    <s v="1 Gbps"/>
    <s v="No Change"/>
    <d v="2023-07-01T00:00:00"/>
    <s v="4"/>
    <s v="William L Steele"/>
    <s v="Jeff Damhoff"/>
    <s v="jdamhoff@d142.org"/>
    <s v="708-687-3334 x2206"/>
    <s v="Ridge Early Childhood Center"/>
    <s v="5151 149th St"/>
    <s v="Oak Forest"/>
    <s v="IL"/>
    <s v="60452"/>
    <s v="Jack Hille Middle School"/>
    <s v="5800 151ST ST"/>
    <s v="OAK FOREST"/>
    <s v="IL"/>
    <s v="60452"/>
    <m/>
    <s v="2023"/>
    <s v="Reorder"/>
    <s v="WAN"/>
    <n v="0"/>
    <n v="0"/>
    <n v="795"/>
    <n v="0"/>
    <n v="9540"/>
    <x v="0"/>
  </r>
  <r>
    <x v="0"/>
    <n v="222"/>
    <n v="1"/>
    <s v="AT&amp;T"/>
    <s v="ASKRFN001341LB"/>
    <s v="FOREST RIDGE SCHOOL DIST 142"/>
    <s v="135603"/>
    <x v="129"/>
    <s v="2 Gbps"/>
    <s v="1 Gbps"/>
    <s v="Change"/>
    <d v="2023-07-01T00:00:00"/>
    <s v="4"/>
    <s v="William L Steele"/>
    <s v="Jeff Damhoff"/>
    <s v="jdamhoff@d142.org"/>
    <s v="708-687-3334 x2206"/>
    <s v="Jack Hille Middle School"/>
    <s v="5800 151ST ST"/>
    <s v="OAK FOREST"/>
    <s v="IL"/>
    <s v="60452"/>
    <s v="Illinois Century Network POP"/>
    <m/>
    <m/>
    <m/>
    <m/>
    <s v="1232"/>
    <s v="2023"/>
    <s v="Reorder"/>
    <s v="Last Mile"/>
    <n v="0"/>
    <n v="0"/>
    <n v="513"/>
    <n v="0"/>
    <n v="6156"/>
    <x v="0"/>
  </r>
  <r>
    <x v="0"/>
    <n v="223"/>
    <n v="1"/>
    <s v="Comcast"/>
    <s v="22KRGS065258CBCL"/>
    <s v="FOREST RIDGE SCHOOL DIST 142"/>
    <s v="135603"/>
    <x v="129"/>
    <s v="1 Gbps"/>
    <s v="1 Gbps"/>
    <s v="No Change"/>
    <d v="2023-07-01T00:00:00"/>
    <s v="4"/>
    <s v="William L Steele"/>
    <s v="Jeff Damhoff"/>
    <s v="jdamhoff@d142.org"/>
    <s v="708-687-3334 x2206"/>
    <s v="Lee R Foster Elem School"/>
    <s v="5931 School St"/>
    <s v="Oak Forest"/>
    <s v="IL"/>
    <s v="60452"/>
    <s v="Jack Hille Middle School"/>
    <s v="5800 151ST ST"/>
    <s v="OAK FOREST"/>
    <s v="IL"/>
    <s v="60452"/>
    <m/>
    <s v="2023"/>
    <s v="Reorder"/>
    <s v="WAN"/>
    <n v="0"/>
    <n v="0"/>
    <n v="795"/>
    <n v="0"/>
    <n v="9540"/>
    <x v="0"/>
  </r>
  <r>
    <x v="0"/>
    <n v="224"/>
    <n v="1"/>
    <s v="AT&amp;T"/>
    <s v="ASKRFN001703LB"/>
    <s v="FOX LAKE GRADE SCHOOL DISTRICT 114"/>
    <s v="135232"/>
    <x v="130"/>
    <s v="1 Gbps"/>
    <s v="1 Gbps"/>
    <s v="No Change"/>
    <d v="2023-07-01T00:00:00"/>
    <s v="2"/>
    <s v="Dave Chesney"/>
    <s v="Michael Szotek"/>
    <s v="michael.szotek@foxlake114.org"/>
    <s v="847-973-4026"/>
    <s v="Stanton School"/>
    <s v="101 Hawthorne Ln"/>
    <s v="Fox Lake"/>
    <s v="IL"/>
    <s v="60020"/>
    <s v="Illinois Century Network POP"/>
    <m/>
    <m/>
    <m/>
    <m/>
    <s v="1300"/>
    <s v="2023"/>
    <s v="Reorder"/>
    <s v="Last Mile"/>
    <n v="0"/>
    <n v="0"/>
    <n v="481"/>
    <n v="0"/>
    <n v="5772"/>
    <x v="0"/>
  </r>
  <r>
    <x v="0"/>
    <n v="225"/>
    <n v="1"/>
    <s v="AT&amp;T"/>
    <s v="ASKRFN001704LB"/>
    <s v="FOX LAKE GRADE SCHOOL DISTRICT 114"/>
    <s v="135232"/>
    <x v="130"/>
    <s v="1 Gbps"/>
    <s v="1 Gbps"/>
    <s v="No Change"/>
    <d v="2023-07-01T00:00:00"/>
    <s v="2"/>
    <s v="Dave Chesney"/>
    <s v="Michael Szotek"/>
    <s v="michael.szotek@foxlake114.org"/>
    <s v="847-973-4026"/>
    <s v="Lotus School"/>
    <s v="29067 W Grass Lake Rd"/>
    <s v="Spring Grove"/>
    <s v="IL"/>
    <s v="60081"/>
    <s v="Illinois Century Network POP"/>
    <m/>
    <m/>
    <m/>
    <m/>
    <s v="1299"/>
    <s v="2023"/>
    <s v="Reorder"/>
    <s v="Last Mile"/>
    <n v="0"/>
    <n v="0"/>
    <n v="481"/>
    <n v="0"/>
    <n v="5772"/>
    <x v="0"/>
  </r>
  <r>
    <x v="0"/>
    <n v="773"/>
    <n v="2"/>
    <s v="Comcast"/>
    <s v="22KRGS071421"/>
    <s v="FOX LAKE GRADE SCHOOL DISTRICT 114"/>
    <s v="135232"/>
    <x v="130"/>
    <s v="1 Gbps"/>
    <s v="1 Gbps"/>
    <s v="No Change"/>
    <d v="2023-07-01T00:00:00"/>
    <s v="2"/>
    <s v="Dave Chesney"/>
    <s v="Michael Szotek"/>
    <s v="michael.szotek@foxlake114.org"/>
    <s v="847-973-4026"/>
    <s v="Lotus School"/>
    <s v="29067 W Grass Lake Rd"/>
    <s v="Spring Grove"/>
    <s v="IL"/>
    <s v="60081"/>
    <s v="Stanton School"/>
    <s v="101 Hawthorne Ln"/>
    <s v="Fox Lake"/>
    <s v="IL"/>
    <s v="60020"/>
    <m/>
    <s v="2023"/>
    <s v="Reorder"/>
    <s v="WAN"/>
    <n v="0"/>
    <n v="0"/>
    <n v="550"/>
    <n v="0"/>
    <n v="6600"/>
    <x v="0"/>
  </r>
  <r>
    <x v="0"/>
    <n v="774"/>
    <n v="2"/>
    <s v="AT&amp;T"/>
    <m/>
    <s v="Frances Xavier Warde School District"/>
    <s v="17018724"/>
    <x v="131"/>
    <s v="100 Mbps"/>
    <s v="100 Mbps"/>
    <s v="No Change"/>
    <d v="2023-07-01T00:00:00"/>
    <s v="1"/>
    <s v="Wesley Rozanski"/>
    <s v="David Mitchell"/>
    <s v="mitchelld@fwa.org"/>
    <s v="312-268-2542"/>
    <s v="One East Superior Administrative Offices"/>
    <s v="1 E Superior St"/>
    <s v="Chicago"/>
    <s v="IL"/>
    <s v="60611"/>
    <s v="Illinois Century Network POP"/>
    <m/>
    <m/>
    <m/>
    <m/>
    <s v="1283"/>
    <s v="2023"/>
    <s v="Reorder"/>
    <s v="Last Mile"/>
    <n v="0"/>
    <n v="0"/>
    <n v="304.52999999999997"/>
    <n v="0"/>
    <n v="3654.3599999999997"/>
    <x v="0"/>
  </r>
  <r>
    <x v="0"/>
    <n v="775"/>
    <n v="2"/>
    <s v="AT&amp;T"/>
    <m/>
    <s v="Frances Xavier Warde School District"/>
    <s v="17018724"/>
    <x v="131"/>
    <s v="250 Mbps"/>
    <s v="250 Mbps"/>
    <s v="No Change"/>
    <d v="2023-07-01T00:00:00"/>
    <s v="1"/>
    <s v="Wesley Rozanski"/>
    <s v="David Mitchell"/>
    <s v="mitchelld@fwa.org"/>
    <s v="312-268-2542"/>
    <s v="Old St Patricks Campus"/>
    <s v="120 S Desplaines St"/>
    <s v="Chicago"/>
    <s v="IL"/>
    <s v="60655"/>
    <s v="Illinois Century Network POP"/>
    <m/>
    <m/>
    <m/>
    <m/>
    <s v="1281"/>
    <s v="2023"/>
    <s v="Reorder"/>
    <s v="Last Mile"/>
    <n v="0"/>
    <n v="0"/>
    <n v="362.16"/>
    <n v="0"/>
    <n v="4345.92"/>
    <x v="0"/>
  </r>
  <r>
    <x v="0"/>
    <n v="776"/>
    <n v="2"/>
    <s v="AT&amp;T"/>
    <m/>
    <s v="Frances Xavier Warde School District"/>
    <s v="17018724"/>
    <x v="131"/>
    <s v="250 Mbps"/>
    <s v="250 Mbps"/>
    <s v="No Change"/>
    <d v="2023-07-01T00:00:00"/>
    <s v="1"/>
    <s v="Wesley Rozanski"/>
    <s v="David Mitchell"/>
    <s v="mitchelld@fwa.org"/>
    <s v="312-268-2542"/>
    <s v="Holy Name Cathedral Campus"/>
    <s v="751 N State St"/>
    <s v="Chicago"/>
    <s v="IL"/>
    <s v="60654"/>
    <s v="Illinois Century Network POP"/>
    <m/>
    <m/>
    <m/>
    <m/>
    <s v="1282"/>
    <s v="2023"/>
    <s v="Reorder"/>
    <s v="Last Mile"/>
    <n v="0"/>
    <n v="0"/>
    <n v="362.16"/>
    <n v="0"/>
    <n v="4345.92"/>
    <x v="0"/>
  </r>
  <r>
    <x v="0"/>
    <n v="226"/>
    <n v="1"/>
    <s v="AT&amp;T"/>
    <s v="ASKRFN001339LB"/>
    <s v="FRANKFORT SCHOOL DIST 157-C"/>
    <s v="135528"/>
    <x v="132"/>
    <s v="2 Gbps"/>
    <s v="1 Gbps"/>
    <s v="Change"/>
    <d v="2023-07-01T00:00:00"/>
    <s v="4"/>
    <s v="William L Steele"/>
    <s v="Jacob Nelson"/>
    <s v="jnelson@fsd157c.org"/>
    <s v="815-469-5922"/>
    <s v="Grand Prairie Elementary School"/>
    <s v="10480 Nebraska St"/>
    <s v="Frankfort"/>
    <s v="IL"/>
    <s v="60423"/>
    <s v="Illinois Century Network POP"/>
    <m/>
    <m/>
    <m/>
    <m/>
    <s v="1233"/>
    <s v="2023"/>
    <s v="Reorder"/>
    <s v="Last Mile"/>
    <n v="0"/>
    <n v="0"/>
    <n v="513"/>
    <n v="0"/>
    <n v="6156"/>
    <x v="0"/>
  </r>
  <r>
    <x v="0"/>
    <n v="227"/>
    <n v="1"/>
    <s v="Comcast"/>
    <s v="22KRGS065581CBCL"/>
    <s v="FRANKFORT SCHOOL DIST 157-C"/>
    <s v="135528"/>
    <x v="132"/>
    <s v="1 Gbps"/>
    <s v="1 Gbps"/>
    <s v="No Change"/>
    <d v="2023-07-01T00:00:00"/>
    <s v="4"/>
    <s v="William L Steele"/>
    <s v="Jacob Nelson"/>
    <s v="jnelson@fsd157c.org"/>
    <s v="815-469-5922"/>
    <s v="Grand Prairie Elementary School"/>
    <s v="10480 Nebraska St"/>
    <s v="Frankfort"/>
    <s v="IL"/>
    <s v="60423"/>
    <s v="Hickory Creek Middle School"/>
    <s v="22150 116th Ave"/>
    <s v="Frankfort"/>
    <s v="IL"/>
    <s v="60423"/>
    <m/>
    <s v="2023"/>
    <s v="Reorder"/>
    <s v="WAN"/>
    <n v="0"/>
    <n v="0"/>
    <n v="795"/>
    <n v="0"/>
    <n v="9540"/>
    <x v="0"/>
  </r>
  <r>
    <x v="0"/>
    <n v="228"/>
    <n v="1"/>
    <s v="Comcast"/>
    <s v="22KRGS065580CBCL"/>
    <s v="FRANKFORT SCHOOL DIST 157-C"/>
    <s v="135528"/>
    <x v="132"/>
    <s v="1 Gbps"/>
    <s v="1 Gbps"/>
    <s v="No Change"/>
    <d v="2023-07-01T00:00:00"/>
    <s v="4"/>
    <s v="William L Steele"/>
    <s v="Jacob Nelson"/>
    <s v="jnelson@fsd157c.org"/>
    <s v="815-469-5922"/>
    <s v="Grand Prairie Elementary School"/>
    <s v="10480 Nebraska St"/>
    <s v="Frankfort"/>
    <s v="IL"/>
    <s v="60423"/>
    <s v="Chelsea Elem School"/>
    <s v="22265 S 80th Ave"/>
    <s v="Frankfort"/>
    <s v="IL"/>
    <s v="60423"/>
    <m/>
    <s v="2023"/>
    <s v="Reorder"/>
    <s v="WAN"/>
    <n v="0"/>
    <n v="0"/>
    <n v="795"/>
    <n v="0"/>
    <n v="9540"/>
    <x v="0"/>
  </r>
  <r>
    <x v="0"/>
    <n v="229"/>
    <n v="1"/>
    <s v="Frontier North, Inc"/>
    <s v="30L1XN719326FTNC"/>
    <s v="FRANKLIN C U SCHOOL DISTRICT 1"/>
    <s v="136651"/>
    <x v="133"/>
    <s v="500 Mbps"/>
    <s v="500 Mbps"/>
    <s v="No Change"/>
    <d v="2023-07-01T00:00:00"/>
    <s v="6"/>
    <s v="Louis Elrod"/>
    <s v="WESLEY KOEHLER"/>
    <s v="wkoehler@franklinhigh.com"/>
    <s v="217-675-2395"/>
    <s v="Franklin Jr/Sr High School"/>
    <s v="110 State Street"/>
    <s v="Franklin"/>
    <s v="IL"/>
    <s v="62638"/>
    <s v="Illinois Century Network POP"/>
    <m/>
    <m/>
    <m/>
    <m/>
    <s v="279"/>
    <s v="2023"/>
    <s v="Reorder"/>
    <s v="Last Mile"/>
    <n v="0"/>
    <n v="0"/>
    <n v="790"/>
    <n v="0"/>
    <n v="9480"/>
    <x v="0"/>
  </r>
  <r>
    <x v="0"/>
    <n v="1254"/>
    <n v="3"/>
    <s v="AT&amp;T"/>
    <s v="AS/KRFN/002320/LB"/>
    <s v="FREEBURG SCHOOL DISTRICT 70"/>
    <s v="136456"/>
    <x v="134"/>
    <s v="1 Gbps"/>
    <s v="1 Gbps"/>
    <s v="No Change"/>
    <d v="2023-07-01T00:00:00"/>
    <s v="8"/>
    <s v="Phil Daniels"/>
    <s v="JEFFERY FOSTER"/>
    <s v="jfoster@frg70.org"/>
    <m/>
    <s v="Freeburg Elem School"/>
    <s v="408 S Belleville St"/>
    <s v="Freeburg"/>
    <s v="IL"/>
    <s v="62243"/>
    <s v="Illinois Century Network POP"/>
    <m/>
    <m/>
    <m/>
    <m/>
    <s v="1816"/>
    <s v="2023"/>
    <s v="Reorder"/>
    <s v="Last Mile"/>
    <n v="0"/>
    <n v="0"/>
    <n v="389.61"/>
    <n v="0"/>
    <n v="4675.32"/>
    <x v="0"/>
  </r>
  <r>
    <x v="0"/>
    <n v="5029"/>
    <n v="4"/>
    <s v="Adams TelSystems"/>
    <m/>
    <s v="GALVA Community Unit School District #224"/>
    <s v="136080"/>
    <x v="135"/>
    <s v="2 Gbps"/>
    <m/>
    <s v="New Circuit"/>
    <d v="2023-09-24T00:00:00"/>
    <s v="6"/>
    <s v="Louis Elrod"/>
    <s v="Amanda Norway"/>
    <s v="amandanorway@galva224.org"/>
    <s v="309932-2108"/>
    <s v="Galva Jr-Sr High School"/>
    <s v="224 Morgan Rd"/>
    <s v="Galva"/>
    <s v="IL"/>
    <s v="61434"/>
    <s v="Illinois Century Network POP"/>
    <m/>
    <m/>
    <m/>
    <m/>
    <s v="VENDOR ASSIGNED TBD"/>
    <s v="2023"/>
    <s v="First Order"/>
    <s v="Last Mile"/>
    <n v="0"/>
    <n v="0"/>
    <n v="600"/>
    <n v="0"/>
    <n v="7200"/>
    <x v="0"/>
  </r>
  <r>
    <x v="0"/>
    <n v="777"/>
    <n v="2"/>
    <s v="AT&amp;T"/>
    <s v="ASKRFN001815LB"/>
    <s v="GARDNER C C SCHOOL DIST 72 C"/>
    <s v="135532"/>
    <x v="136"/>
    <s v="1 Gbps"/>
    <s v="1 Gbps"/>
    <s v="No Change"/>
    <d v="2023-07-01T00:00:00"/>
    <s v="4"/>
    <s v="William L Steele"/>
    <s v="Cassi Carlson"/>
    <s v="ccarlson@ggs72.org"/>
    <s v="815-237-2313"/>
    <s v="Gardner Elem School"/>
    <s v="598 N. Elm St"/>
    <s v="Gardner"/>
    <s v="IL"/>
    <s v="60424"/>
    <s v="Illinois Century Network POP"/>
    <m/>
    <m/>
    <m/>
    <m/>
    <s v="1323"/>
    <s v="2023"/>
    <s v="Reorder"/>
    <s v="Last Mile"/>
    <n v="0"/>
    <n v="0"/>
    <n v="432.9"/>
    <n v="0"/>
    <n v="5194.7999999999993"/>
    <x v="0"/>
  </r>
  <r>
    <x v="0"/>
    <n v="230"/>
    <n v="1"/>
    <s v="AT&amp;T"/>
    <s v="ASKRFN001431LB"/>
    <s v="G S WILMINGTON T H S DIST 73"/>
    <s v="135531"/>
    <x v="137"/>
    <s v="1 Gbps"/>
    <s v="1 Gbps"/>
    <s v="No Change"/>
    <d v="2023-07-01T00:00:00"/>
    <s v="4"/>
    <s v="William L Steele"/>
    <s v="John Williamsen"/>
    <s v="jwilliamsen@gswhs73.org"/>
    <s v="815-237-2176 X 5134"/>
    <s v="Gardner S Wilmington Twp HSD 73"/>
    <s v="500 E. Main St."/>
    <s v="Gardner"/>
    <s v="IL"/>
    <s v="60424"/>
    <s v="Illinois Century Network POP"/>
    <m/>
    <m/>
    <m/>
    <m/>
    <s v="1212"/>
    <s v="2023"/>
    <s v="Reorder"/>
    <s v="Last Mile"/>
    <n v="0"/>
    <n v="0"/>
    <n v="481"/>
    <n v="0"/>
    <n v="5772"/>
    <x v="0"/>
  </r>
  <r>
    <x v="0"/>
    <n v="232"/>
    <n v="1"/>
    <s v="Wabash Independent Networks"/>
    <s v="EPL-434-02 VLAN 434"/>
    <s v="GEFF C C SCHOOL DISTRICT 14"/>
    <s v="136745"/>
    <x v="138"/>
    <s v="1 Gbps"/>
    <s v="1 Gbps"/>
    <s v="No Change"/>
    <d v="2023-07-01T00:00:00"/>
    <s v="9"/>
    <s v="Phil Daniels"/>
    <s v="Jill Barger"/>
    <s v="jbarger@geffgs.org"/>
    <m/>
    <s v="Geff Elem School"/>
    <s v="201 E Lafayette St"/>
    <s v="Geff"/>
    <s v="IL"/>
    <s v="62842"/>
    <s v="Illinois Century Network POP"/>
    <m/>
    <m/>
    <m/>
    <m/>
    <m/>
    <s v="2023"/>
    <s v="Reorder"/>
    <s v="Last Mile"/>
    <n v="0"/>
    <n v="0"/>
    <n v="300"/>
    <n v="0"/>
    <n v="3600"/>
    <x v="0"/>
  </r>
  <r>
    <x v="0"/>
    <n v="1256"/>
    <n v="4"/>
    <s v="MCC Network Services"/>
    <m/>
    <s v="GENESEO SCHOOL DISTRICT 228"/>
    <s v="135955"/>
    <x v="139"/>
    <s v="4 Gbps"/>
    <m/>
    <s v="New Circuit"/>
    <d v="2023-07-01T00:00:00"/>
    <s v="5"/>
    <s v="Kim Fisk"/>
    <s v="James Roodhouse"/>
    <s v="jroodhouse@geneseoschools.org"/>
    <s v="309-945-0450"/>
    <s v="Geneseo High School"/>
    <s v="700 N State St"/>
    <s v="Geneseo"/>
    <s v="IL"/>
    <s v="61254"/>
    <s v="Illinois Century Network POP"/>
    <m/>
    <m/>
    <m/>
    <m/>
    <s v="TBD"/>
    <s v="2023"/>
    <s v="First Order"/>
    <s v="Last Mile"/>
    <n v="0"/>
    <n v="0"/>
    <n v="2250"/>
    <n v="0"/>
    <n v="27000"/>
    <x v="0"/>
  </r>
  <r>
    <x v="0"/>
    <n v="1257"/>
    <n v="3"/>
    <s v="Comcast"/>
    <s v="22KGGS055607CBCL"/>
    <s v="GENEVA SCHOOL DISTRICT 304"/>
    <s v="135393"/>
    <x v="140"/>
    <s v="10 Gbps"/>
    <s v="10 Gbps"/>
    <s v="No Change"/>
    <d v="2023-07-01T00:00:00"/>
    <s v="3"/>
    <s v="Dave Meyer"/>
    <s v="KRISTIN MALDONADO"/>
    <s v="kmaldonado@geneva304.org"/>
    <s v="630-463-3070"/>
    <s v="GENEVA MIDDLE SCHOOL SOUTH"/>
    <s v="1415 Viking Dr"/>
    <s v="Geneva"/>
    <s v="IL"/>
    <s v="60134"/>
    <s v="Illinois Century Network POP"/>
    <m/>
    <m/>
    <m/>
    <m/>
    <s v="1418"/>
    <s v="2023"/>
    <s v="Reorder"/>
    <s v="Last Mile"/>
    <n v="0"/>
    <n v="0"/>
    <n v="629"/>
    <n v="0"/>
    <n v="7548"/>
    <x v="0"/>
  </r>
  <r>
    <x v="0"/>
    <n v="237"/>
    <n v="1"/>
    <s v="AT&amp;T"/>
    <s v="AS/KSFN/000147/LB"/>
    <s v="GERMANTOWN SCHOOL DISTRICT 60"/>
    <s v="136458"/>
    <x v="141"/>
    <s v="4 Gbps"/>
    <s v="4 Gbps"/>
    <s v="No Change"/>
    <d v="2023-07-01T00:00:00"/>
    <s v="8"/>
    <s v="Phil Daniels"/>
    <s v="Robin_M Becker"/>
    <s v="rbecker@ges60.org"/>
    <s v="618-523-4253"/>
    <s v="Germantown Elem School"/>
    <s v="401 Walnut St"/>
    <s v="Germantown"/>
    <s v="IL"/>
    <s v="62245"/>
    <s v="Illinois Century Network POP"/>
    <m/>
    <m/>
    <m/>
    <m/>
    <s v="406"/>
    <s v="2023"/>
    <s v="Reorder"/>
    <s v="Last Mile"/>
    <n v="0"/>
    <n v="0"/>
    <n v="718"/>
    <n v="0"/>
    <n v="8616"/>
    <x v="0"/>
  </r>
  <r>
    <x v="0"/>
    <n v="1270"/>
    <n v="3"/>
    <s v="Comcast"/>
    <m/>
    <s v="GLEN ELLYN SCHOOL DISTRICT 41"/>
    <s v="135397"/>
    <x v="142"/>
    <s v="10 Gbps"/>
    <m/>
    <s v="New Circuit"/>
    <d v="2023-07-01T00:00:00"/>
    <s v="3"/>
    <s v="James Slaber"/>
    <s v="Andrew Peterman"/>
    <s v="apeterman@d41.org"/>
    <s v="630-534-7209"/>
    <s v="Central Services Office"/>
    <s v="793 Main Street"/>
    <s v="Glen Ellyn"/>
    <s v="IL"/>
    <s v="60137"/>
    <s v="Illinois Century Network POP"/>
    <m/>
    <m/>
    <m/>
    <m/>
    <s v="1441"/>
    <s v="2023"/>
    <s v="First Order"/>
    <s v="Last Mile"/>
    <n v="0"/>
    <n v="0"/>
    <n v="629"/>
    <n v="0"/>
    <n v="7548"/>
    <x v="0"/>
  </r>
  <r>
    <x v="0"/>
    <n v="240"/>
    <n v="1"/>
    <s v="AT&amp;T"/>
    <m/>
    <s v="GLENBARD TWP HIGH SCH DIST 87"/>
    <s v="135399"/>
    <x v="143"/>
    <s v="30 Gbps"/>
    <m/>
    <s v="New Circuit"/>
    <d v="2023-07-01T00:00:00"/>
    <s v="3"/>
    <s v="James Slaber"/>
    <s v="Nate Dhamers"/>
    <s v="nate@glenbard.org"/>
    <s v="630-918-0233 cell"/>
    <s v="GLENBARD TOWNSHIP HSD 87"/>
    <s v="596 Crescent Blvd"/>
    <s v="Glen Ellyn"/>
    <s v="IL"/>
    <s v="60148"/>
    <s v="Illinois Century Network POP"/>
    <m/>
    <m/>
    <m/>
    <m/>
    <s v="1470"/>
    <s v="2023"/>
    <s v="First Order"/>
    <s v="Last Mile"/>
    <n v="0"/>
    <n v="0"/>
    <n v="2799"/>
    <n v="0"/>
    <n v="33588"/>
    <x v="0"/>
  </r>
  <r>
    <x v="0"/>
    <n v="4056"/>
    <n v="4"/>
    <s v="AT&amp;T"/>
    <m/>
    <s v="GLENBARD TWP HIGH SCH DIST 87"/>
    <s v="135399"/>
    <x v="143"/>
    <s v="10 Gbps"/>
    <m/>
    <s v="New Circuit"/>
    <d v="2023-07-01T00:00:00"/>
    <s v="3"/>
    <s v="James Slaber"/>
    <s v="Nate Dhamers"/>
    <s v="nate@glenbard.org"/>
    <s v="630-918-0233 cell"/>
    <s v="GLENBARD NORTH HIGH SCHOOL"/>
    <s v="990 Kuhn Rd"/>
    <s v="Carol Stream"/>
    <s v="IL"/>
    <s v="60188"/>
    <s v="GLENBARD TOWNSHIP HSD 87"/>
    <s v="596 Crescent Blvd"/>
    <s v="Glen Ellyn"/>
    <s v="IL"/>
    <s v="60148"/>
    <m/>
    <s v="2023"/>
    <s v="First Order"/>
    <s v="WAN"/>
    <n v="0"/>
    <n v="0"/>
    <n v="575"/>
    <n v="0"/>
    <n v="6900"/>
    <x v="0"/>
  </r>
  <r>
    <x v="0"/>
    <n v="4057"/>
    <n v="4"/>
    <s v="AT&amp;T"/>
    <m/>
    <s v="GLENBARD TWP HIGH SCH DIST 87"/>
    <s v="135399"/>
    <x v="143"/>
    <s v="10 Gbps"/>
    <m/>
    <s v="New Circuit"/>
    <d v="2023-07-01T00:00:00"/>
    <s v="3"/>
    <s v="James Slaber"/>
    <s v="Nate Dhamers"/>
    <s v="nate@glenbard.org"/>
    <s v="630-918-0233 cell"/>
    <s v="GLENBARD SOUTH HIGH SCHOOL"/>
    <s v="23W200 Butterfield Rd"/>
    <s v="Glen Ellyn"/>
    <s v="IL"/>
    <s v="60137"/>
    <s v="GLENBARD TOWNSHIP HSD 87"/>
    <s v="596 Crescent Blvd"/>
    <s v="Glen Ellyn"/>
    <s v="IL"/>
    <s v="60148"/>
    <m/>
    <s v="2023"/>
    <s v="First Order"/>
    <s v="WAN"/>
    <n v="0"/>
    <n v="0"/>
    <n v="575"/>
    <n v="0"/>
    <n v="6900"/>
    <x v="0"/>
  </r>
  <r>
    <x v="0"/>
    <n v="4058"/>
    <n v="4"/>
    <s v="AT&amp;T"/>
    <m/>
    <s v="GLENBARD TWP HIGH SCH DIST 87"/>
    <s v="135399"/>
    <x v="143"/>
    <s v="10 Gbps"/>
    <m/>
    <s v="New Circuit"/>
    <d v="2023-07-01T00:00:00"/>
    <s v="3"/>
    <s v="James Slaber"/>
    <s v="Nate Dhamers"/>
    <s v="nate@glenbard.org"/>
    <s v="630-918-0233 cell"/>
    <s v="GLENBARD EAST HIGH SCHOOL"/>
    <s v="1014 S Main St"/>
    <s v="Lombard"/>
    <s v="IL"/>
    <s v="60148"/>
    <s v="GLENBARD TOWNSHIP HSD 87"/>
    <s v="596 Crescent Blvd"/>
    <s v="Glen Ellyn"/>
    <s v="IL"/>
    <s v="60148"/>
    <m/>
    <s v="2023"/>
    <s v="First Order"/>
    <s v="WAN"/>
    <n v="0"/>
    <n v="0"/>
    <n v="575"/>
    <n v="0"/>
    <n v="6900"/>
    <x v="0"/>
  </r>
  <r>
    <x v="0"/>
    <n v="4059"/>
    <n v="4"/>
    <s v="AT&amp;T"/>
    <m/>
    <s v="GLENBARD TWP HIGH SCH DIST 87"/>
    <s v="135399"/>
    <x v="143"/>
    <s v="10 Gbps"/>
    <m/>
    <s v="New Circuit"/>
    <d v="2023-07-01T00:00:00"/>
    <s v="3"/>
    <s v="James Slaber"/>
    <s v="Nate Dhamers"/>
    <s v="nate@glenbard.org"/>
    <s v="630-918-0233 cell"/>
    <s v="Glenbard Program"/>
    <s v="301 S. Swift Road"/>
    <s v="Addison"/>
    <s v="IL"/>
    <s v="60101"/>
    <s v="GLENBARD TOWNSHIP HSD 87"/>
    <s v="596 Crescent Blvd"/>
    <s v="Glen Ellyn"/>
    <s v="IL"/>
    <s v="60148"/>
    <m/>
    <s v="2023"/>
    <s v="First Order"/>
    <s v="WAN"/>
    <n v="0"/>
    <n v="0"/>
    <n v="575"/>
    <n v="0"/>
    <n v="6900"/>
    <x v="0"/>
  </r>
  <r>
    <x v="0"/>
    <n v="779"/>
    <n v="2"/>
    <s v="AT&amp;T"/>
    <m/>
    <s v="GLENCOE SCHOOL DISTRICT 35"/>
    <s v="135238"/>
    <x v="144"/>
    <s v="1 Gbps"/>
    <s v="1 Gbps"/>
    <s v="No Change"/>
    <d v="2023-07-01T00:00:00"/>
    <s v="2"/>
    <s v="Mohammed Mudassiruddin"/>
    <s v="Randy Saeks"/>
    <s v="saeksr@glencoeschools.org"/>
    <s v="847-835-7800"/>
    <s v="West School"/>
    <s v="1010 Forestway Dr"/>
    <s v="Glencoe"/>
    <s v="IL"/>
    <s v="60022"/>
    <s v="Illinois Century Network POP"/>
    <m/>
    <m/>
    <m/>
    <m/>
    <s v="1292"/>
    <s v="2023"/>
    <s v="Reorder"/>
    <s v="Last Mile"/>
    <n v="0"/>
    <n v="0"/>
    <n v="432.9"/>
    <n v="0"/>
    <n v="5194.7999999999993"/>
    <x v="0"/>
  </r>
  <r>
    <x v="0"/>
    <n v="780"/>
    <n v="2"/>
    <s v="AT&amp;T"/>
    <m/>
    <s v="GLENCOE SCHOOL DISTRICT 35"/>
    <s v="135238"/>
    <x v="144"/>
    <s v="1 Gbps"/>
    <s v="1 Gbps"/>
    <s v="No Change"/>
    <d v="2023-07-01T00:00:00"/>
    <s v="2"/>
    <s v="Mohammed Mudassiruddin"/>
    <s v="Randy Saeks"/>
    <s v="saeksr@glencoeschools.org"/>
    <s v="847-835-7800"/>
    <s v="South Elem School"/>
    <s v="266 Linden Ave"/>
    <s v="Glencoe"/>
    <s v="IL"/>
    <s v="60022"/>
    <s v="Illinois Century Network POP"/>
    <m/>
    <m/>
    <m/>
    <m/>
    <s v="1293"/>
    <s v="2023"/>
    <s v="Reorder"/>
    <s v="Last Mile"/>
    <n v="0"/>
    <n v="0"/>
    <n v="432.9"/>
    <n v="0"/>
    <n v="5194.7999999999993"/>
    <x v="0"/>
  </r>
  <r>
    <x v="0"/>
    <n v="781"/>
    <n v="2"/>
    <s v="AT&amp;T"/>
    <m/>
    <s v="GLENCOE SCHOOL DISTRICT 35"/>
    <s v="135238"/>
    <x v="144"/>
    <s v="1 Gbps"/>
    <s v="1 Gbps"/>
    <s v="No Change"/>
    <d v="2023-07-01T00:00:00"/>
    <s v="2"/>
    <s v="Mohammed Mudassiruddin"/>
    <s v="Randy Saeks"/>
    <s v="saeksr@glencoeschools.org"/>
    <s v="847-835-7800"/>
    <s v="Central School"/>
    <s v="620 Greenwood Ave"/>
    <s v="Glencoe"/>
    <s v="IL"/>
    <s v="60022"/>
    <s v="Illinois Century Network POP"/>
    <m/>
    <m/>
    <m/>
    <m/>
    <s v="1294"/>
    <s v="2023"/>
    <s v="Reorder"/>
    <s v="Last Mile"/>
    <n v="0"/>
    <n v="0"/>
    <n v="432.9"/>
    <n v="0"/>
    <n v="5194.7999999999993"/>
    <x v="0"/>
  </r>
  <r>
    <x v="0"/>
    <n v="1271"/>
    <n v="3"/>
    <s v="Comcast"/>
    <m/>
    <s v="GLENVIEW SCHOOL DISTRICT 34"/>
    <s v="135240"/>
    <x v="145"/>
    <s v="10 Gbps"/>
    <s v="10 Gbps"/>
    <s v="No Change"/>
    <d v="2023-07-01T00:00:00"/>
    <s v="2"/>
    <s v="Mohammed Mudassiruddin"/>
    <s v="Robert Graham"/>
    <s v="rgraham@glenview34.org"/>
    <s v="?(847) 875-2378?"/>
    <s v="Glenview District 34 Administration Building"/>
    <s v="1401 Greenwood Road"/>
    <s v="Glenview"/>
    <s v="IL"/>
    <s v="60026"/>
    <s v="Springman Middle School"/>
    <s v="2701 Central Rd"/>
    <s v="Glenview"/>
    <s v="IL"/>
    <s v="60025"/>
    <m/>
    <s v="2023"/>
    <s v="Reorder"/>
    <s v="WAN"/>
    <n v="0"/>
    <n v="0"/>
    <n v="629"/>
    <n v="0"/>
    <n v="7548"/>
    <x v="0"/>
  </r>
  <r>
    <x v="0"/>
    <n v="1272"/>
    <n v="3"/>
    <s v="Comcast"/>
    <m/>
    <s v="GLENVIEW SCHOOL DISTRICT 34"/>
    <s v="135240"/>
    <x v="145"/>
    <s v="10 Gbps"/>
    <s v="10 Gbps"/>
    <s v="No Change"/>
    <d v="2023-07-01T00:00:00"/>
    <s v="2"/>
    <s v="Mohammed Mudassiruddin"/>
    <s v="Robert Graham"/>
    <s v="rgraham@glenview34.org"/>
    <s v="?(847) 875-2378?"/>
    <s v="Glenview District 34 Administration Building"/>
    <s v="1401 Greenwood Road"/>
    <s v="Glenview"/>
    <s v="IL"/>
    <s v="60026"/>
    <s v="Pleasant Ridge Elem School"/>
    <s v="1730 Sunset Ridge Rd"/>
    <s v="Glenview"/>
    <s v="IL"/>
    <s v="60025"/>
    <m/>
    <s v="2023"/>
    <s v="Reorder"/>
    <s v="WAN"/>
    <n v="0"/>
    <n v="0"/>
    <n v="629"/>
    <n v="0"/>
    <n v="7548"/>
    <x v="0"/>
  </r>
  <r>
    <x v="0"/>
    <n v="1273"/>
    <n v="3"/>
    <s v="Comcast"/>
    <m/>
    <s v="GLENVIEW SCHOOL DISTRICT 34"/>
    <s v="135240"/>
    <x v="145"/>
    <s v="10 Gbps"/>
    <s v="10 Gbps"/>
    <s v="No Change"/>
    <d v="2023-07-01T00:00:00"/>
    <s v="2"/>
    <s v="Mohammed Mudassiruddin"/>
    <s v="Robert Graham"/>
    <s v="rgraham@glenview34.org"/>
    <s v="?(847) 875-2378?"/>
    <s v="Glenview District 34 Administration Building"/>
    <s v="1401 Greenwood Road"/>
    <s v="Glenview"/>
    <s v="IL"/>
    <s v="60026"/>
    <s v="Lyon Elem School"/>
    <s v="1335 Waukegan Rd"/>
    <s v="Glenview"/>
    <s v="IL"/>
    <s v="60025"/>
    <m/>
    <s v="2023"/>
    <s v="Reorder"/>
    <s v="WAN"/>
    <n v="0"/>
    <n v="0"/>
    <n v="629"/>
    <n v="0"/>
    <n v="7548"/>
    <x v="0"/>
  </r>
  <r>
    <x v="0"/>
    <n v="1274"/>
    <n v="3"/>
    <s v="Comcast"/>
    <m/>
    <s v="GLENVIEW SCHOOL DISTRICT 34"/>
    <s v="135240"/>
    <x v="145"/>
    <s v="10 Gbps"/>
    <s v="10 Gbps"/>
    <s v="No Change"/>
    <d v="2023-07-01T00:00:00"/>
    <s v="2"/>
    <s v="Mohammed Mudassiruddin"/>
    <s v="Robert Graham"/>
    <s v="rgraham@glenview34.org"/>
    <s v="?(847) 875-2378?"/>
    <s v="Glenview District 34 Administration Building"/>
    <s v="1401 Greenwood Road"/>
    <s v="Glenview"/>
    <s v="IL"/>
    <s v="60026"/>
    <s v="Hoffman Elem School"/>
    <s v="2000 Harrison St"/>
    <s v="Glenview"/>
    <s v="IL"/>
    <s v="60025"/>
    <m/>
    <s v="2023"/>
    <s v="Reorder"/>
    <s v="WAN"/>
    <n v="0"/>
    <n v="0"/>
    <n v="629"/>
    <n v="0"/>
    <n v="7548"/>
    <x v="0"/>
  </r>
  <r>
    <x v="0"/>
    <n v="1275"/>
    <n v="3"/>
    <s v="Comcast"/>
    <m/>
    <s v="GLENVIEW SCHOOL DISTRICT 34"/>
    <s v="135240"/>
    <x v="145"/>
    <s v="10 Gbps"/>
    <s v="10 Gbps"/>
    <s v="No Change"/>
    <d v="2023-07-01T00:00:00"/>
    <s v="2"/>
    <s v="Mohammed Mudassiruddin"/>
    <s v="Robert Graham"/>
    <s v="rgraham@glenview34.org"/>
    <s v="?(847) 875-2378?"/>
    <s v="Glenview District 34 Administration Building"/>
    <s v="1401 Greenwood Road"/>
    <s v="Glenview"/>
    <s v="IL"/>
    <s v="60026"/>
    <s v="Henking Elem School"/>
    <s v="2941 Linneman St"/>
    <s v="Glenview"/>
    <s v="IL"/>
    <s v="60025"/>
    <m/>
    <s v="2023"/>
    <s v="Reorder"/>
    <s v="WAN"/>
    <n v="0"/>
    <n v="0"/>
    <n v="629"/>
    <n v="0"/>
    <n v="7548"/>
    <x v="0"/>
  </r>
  <r>
    <x v="0"/>
    <n v="1276"/>
    <n v="3"/>
    <s v="Comcast"/>
    <m/>
    <s v="GLENVIEW SCHOOL DISTRICT 34"/>
    <s v="135240"/>
    <x v="145"/>
    <s v="10 Gbps"/>
    <s v="10 Gbps"/>
    <s v="No Change"/>
    <d v="2023-07-01T00:00:00"/>
    <s v="2"/>
    <s v="Mohammed Mudassiruddin"/>
    <s v="Robert Graham"/>
    <s v="rgraham@glenview34.org"/>
    <s v="?(847) 875-2378?"/>
    <s v="Glenview District 34 Administration Building"/>
    <s v="1401 Greenwood Road"/>
    <s v="Glenview"/>
    <s v="IL"/>
    <s v="60026"/>
    <s v="Glen Grove Elem School"/>
    <s v="3900 Glenview Rd"/>
    <s v="Glenview"/>
    <s v="IL"/>
    <s v="60025"/>
    <m/>
    <s v="2023"/>
    <s v="Reorder"/>
    <s v="WAN"/>
    <n v="0"/>
    <n v="0"/>
    <n v="629"/>
    <n v="0"/>
    <n v="7548"/>
    <x v="0"/>
  </r>
  <r>
    <x v="0"/>
    <n v="1277"/>
    <n v="3"/>
    <s v="Comcast"/>
    <m/>
    <s v="GLENVIEW SCHOOL DISTRICT 34"/>
    <s v="135240"/>
    <x v="145"/>
    <s v="10 Gbps"/>
    <s v="10 Gbps"/>
    <s v="No Change"/>
    <d v="2023-07-01T00:00:00"/>
    <s v="2"/>
    <s v="Mohammed Mudassiruddin"/>
    <s v="Robert Graham"/>
    <s v="rgraham@glenview34.org"/>
    <s v="?(847) 875-2378?"/>
    <s v="Glenview District 34 Administration Building"/>
    <s v="1401 Greenwood Road"/>
    <s v="Glenview"/>
    <s v="IL"/>
    <s v="60026"/>
    <s v="Attea Middle School"/>
    <s v="2500 Chestnut Ave"/>
    <s v="Glenview"/>
    <s v="IL"/>
    <s v="60026"/>
    <m/>
    <s v="2023"/>
    <s v="Reorder"/>
    <s v="WAN"/>
    <n v="0"/>
    <n v="0"/>
    <n v="629"/>
    <n v="0"/>
    <n v="7548"/>
    <x v="0"/>
  </r>
  <r>
    <x v="0"/>
    <n v="1278"/>
    <n v="3"/>
    <s v="Comcast"/>
    <s v="22KGGS056640CBCL"/>
    <s v="GLENVIEW SCHOOL DISTRICT 34"/>
    <s v="135240"/>
    <x v="145"/>
    <s v="10 Gbps"/>
    <s v="10 Gbps"/>
    <s v="No Change"/>
    <d v="2023-07-01T00:00:00"/>
    <s v="2"/>
    <s v="Mohammed Mudassiruddin"/>
    <s v="Robert Graham"/>
    <s v="rgraham@glenview34.org"/>
    <s v="?(847) 875-2378?"/>
    <s v="Glenview District 34 Administration Building"/>
    <s v="1401 Greenwood Road"/>
    <s v="Glenview"/>
    <s v="IL"/>
    <s v="60026"/>
    <s v="Illinois Century Network POP"/>
    <m/>
    <m/>
    <m/>
    <m/>
    <s v="1361"/>
    <s v="2023"/>
    <s v="Reorder"/>
    <s v="Last Mile"/>
    <n v="0"/>
    <n v="0"/>
    <n v="629"/>
    <n v="0"/>
    <n v="7548"/>
    <x v="0"/>
  </r>
  <r>
    <x v="1"/>
    <n v="241"/>
    <n v="1"/>
    <s v="AT&amp;T"/>
    <s v="ASKRFN001342LB"/>
    <s v="Glenview Public Library"/>
    <s v="135241"/>
    <x v="146"/>
    <s v="100 Mbps"/>
    <s v="100 Mbps"/>
    <s v="No Change"/>
    <d v="2023-07-01T00:00:00"/>
    <s v="2"/>
    <s v="Mohammed Mudassiruddin"/>
    <s v="Allen Bettig"/>
    <s v="abettig@glenviewpl.org"/>
    <s v="847.729.7500"/>
    <s v="Glenview Public Library"/>
    <s v="1930 Glenview Rd"/>
    <s v="Glenview"/>
    <s v="IL"/>
    <s v="60025"/>
    <s v="Illinois Century Network POP"/>
    <m/>
    <m/>
    <m/>
    <m/>
    <s v="1245"/>
    <s v="2023"/>
    <s v="Reorder"/>
    <s v="Last Mile"/>
    <n v="0"/>
    <n v="0"/>
    <n v="338.37"/>
    <n v="0"/>
    <n v="4060.44"/>
    <x v="1"/>
  </r>
  <r>
    <x v="0"/>
    <n v="1279"/>
    <n v="3"/>
    <s v="Comcast"/>
    <m/>
    <s v="GOLF SCHOOL DISTRICT 67"/>
    <s v="135284"/>
    <x v="147"/>
    <s v="2 Gbps"/>
    <s v="2 Gbps"/>
    <s v="No Change"/>
    <d v="2023-07-01T00:00:00"/>
    <s v="2"/>
    <s v="Taushif Malle"/>
    <s v="Faisal Baig"/>
    <s v="fbaig@golf67.net"/>
    <s v="847-966-8200 x330"/>
    <s v="Golf Middle School"/>
    <s v="9401 Waukegan Rd"/>
    <s v="Morton Grove"/>
    <s v="IL"/>
    <s v="60053"/>
    <s v="Illinois Century Network POP"/>
    <m/>
    <m/>
    <m/>
    <m/>
    <s v="1395"/>
    <s v="2023"/>
    <s v="Reorder"/>
    <s v="Last Mile"/>
    <n v="0"/>
    <n v="0"/>
    <n v="449"/>
    <n v="0"/>
    <n v="5388"/>
    <x v="0"/>
  </r>
  <r>
    <x v="0"/>
    <n v="1280"/>
    <n v="3"/>
    <s v="Comcast"/>
    <m/>
    <s v="GOLF SCHOOL DISTRICT 67"/>
    <s v="135284"/>
    <x v="147"/>
    <s v="10 Gbps"/>
    <s v="10 Gbps"/>
    <s v="No Change"/>
    <d v="2023-07-01T00:00:00"/>
    <s v="2"/>
    <s v="Taushif Malle"/>
    <s v="Faisal Baig"/>
    <s v="fbaig@golf67.net"/>
    <s v="847-966-8200 x330"/>
    <s v="Hynes Elem School"/>
    <s v="9000 Belleforte Ave"/>
    <s v="Morton Grove"/>
    <s v="IL"/>
    <s v="60053"/>
    <s v="Golf Middle School"/>
    <s v="9401 Waukegan Rd"/>
    <s v="Morton Grove"/>
    <s v="IL"/>
    <s v="60053"/>
    <m/>
    <s v="2023"/>
    <s v="Reorder"/>
    <s v="WAN"/>
    <n v="0"/>
    <n v="0"/>
    <n v="629"/>
    <n v="0"/>
    <n v="7548"/>
    <x v="0"/>
  </r>
  <r>
    <x v="0"/>
    <n v="1281"/>
    <n v="3"/>
    <s v="Comcast"/>
    <m/>
    <s v="GOLF SCHOOL DISTRICT 67"/>
    <s v="135284"/>
    <x v="147"/>
    <s v="2 Gbps"/>
    <m/>
    <s v="New Circuit"/>
    <d v="2023-07-01T00:00:00"/>
    <s v="2"/>
    <s v="Taushif Malle"/>
    <s v="Faisal Baig"/>
    <s v="fbaig@golf67.net"/>
    <s v="847-966-8200 x330"/>
    <s v="Hynes Elem School"/>
    <s v="9000 Belleforte Ave"/>
    <s v="Morton Grove"/>
    <s v="IL"/>
    <s v="60053"/>
    <s v="Illinois Century Network POP"/>
    <m/>
    <m/>
    <m/>
    <m/>
    <s v="1446"/>
    <s v="2023"/>
    <s v="First Order"/>
    <s v="Last Mile"/>
    <n v="0"/>
    <n v="0"/>
    <n v="449"/>
    <n v="0"/>
    <n v="5388"/>
    <x v="0"/>
  </r>
  <r>
    <x v="0"/>
    <n v="1282"/>
    <n v="3"/>
    <s v="Delta Communications"/>
    <m/>
    <s v="Grand Prairie CCSD #6"/>
    <s v="136710"/>
    <x v="148"/>
    <s v="1 Gbps"/>
    <m/>
    <s v="New Circuit"/>
    <d v="2023-07-01T00:00:00"/>
    <s v="8"/>
    <s v="Matt Pennell"/>
    <s v="Stuart Parks"/>
    <s v="stuartp@gp6.org"/>
    <s v="(618) 249-6289"/>
    <s v="Grand Prairie Elem School"/>
    <s v="21462 N Richview Lane"/>
    <s v="Centralia"/>
    <s v="IL"/>
    <s v="62801"/>
    <s v="Illinois Century Network POP"/>
    <m/>
    <m/>
    <m/>
    <m/>
    <m/>
    <s v="2023"/>
    <s v="First Order"/>
    <s v="Last Mile"/>
    <n v="0"/>
    <n v="0"/>
    <n v="1213"/>
    <n v="0"/>
    <n v="14556"/>
    <x v="0"/>
  </r>
  <r>
    <x v="0"/>
    <n v="1283"/>
    <n v="3"/>
    <s v="Comcast"/>
    <s v="22KRGS080638CBCL"/>
    <s v="GRANT COMMUNITY HIGH SCHOOL"/>
    <s v="135233"/>
    <x v="149"/>
    <s v="2 Gbps"/>
    <s v="1 Gbps"/>
    <s v="Change"/>
    <d v="2023-07-01T00:00:00"/>
    <s v="2"/>
    <s v="Dave Chesney"/>
    <s v="TOM FURLAN"/>
    <s v="tfurlan@grantbulldogs.org"/>
    <s v="(847) 973-3411"/>
    <s v="Grant Community High School"/>
    <s v="285 E Grand Ave"/>
    <s v="Fox Lake"/>
    <s v="IL"/>
    <s v="60020"/>
    <s v="Illinois Century Network POP"/>
    <m/>
    <m/>
    <m/>
    <m/>
    <s v="1419"/>
    <s v="2023"/>
    <s v="Reorder"/>
    <s v="Last Mile"/>
    <n v="0"/>
    <n v="0"/>
    <n v="449"/>
    <n v="0"/>
    <n v="5388"/>
    <x v="0"/>
  </r>
  <r>
    <x v="0"/>
    <n v="782"/>
    <n v="2"/>
    <s v="AT&amp;T"/>
    <m/>
    <s v="GRANT PARK C U SCHOOL DIST 6"/>
    <s v="135807"/>
    <x v="150"/>
    <s v="1 Gbps"/>
    <s v="1 Gbps"/>
    <s v="No Change"/>
    <d v="2023-07-01T00:00:00"/>
    <s v="4"/>
    <s v="Ryan Brault"/>
    <s v="Andy Dillman"/>
    <s v="andy.dillman@grantparkdragons.org"/>
    <s v="815-465-2181"/>
    <s v="Grant Park High School"/>
    <s v="421 Esson Farm Rd"/>
    <s v="Grant Park"/>
    <s v="IL"/>
    <s v="60940"/>
    <s v="Illinois Century Network POP"/>
    <m/>
    <m/>
    <m/>
    <m/>
    <s v="1324"/>
    <s v="2023"/>
    <s v="Reorder"/>
    <s v="Last Mile"/>
    <n v="0"/>
    <n v="0"/>
    <n v="432.9"/>
    <n v="0"/>
    <n v="5194.7999999999993"/>
    <x v="0"/>
  </r>
  <r>
    <x v="0"/>
    <n v="783"/>
    <n v="2"/>
    <s v="AT&amp;T"/>
    <s v="ASKSFN000371LB"/>
    <s v="GRAYSLAKE SCHOOL DISTRICT 46"/>
    <s v="135245"/>
    <x v="151"/>
    <s v="4 Gbps"/>
    <s v="4 Gbps"/>
    <s v="No Change"/>
    <d v="2023-07-01T00:00:00"/>
    <s v="2"/>
    <s v="Mohammed Mudassiruddin"/>
    <s v="Chris Vipond"/>
    <s v="vipond.christopher@d46.org"/>
    <s v="847-223-5340"/>
    <s v="Grayslake Middle School"/>
    <s v="440 Barron Blvd"/>
    <s v="Grayslake"/>
    <s v="IL"/>
    <s v="60030"/>
    <s v="Illinois Century Network POP"/>
    <m/>
    <m/>
    <m/>
    <m/>
    <s v="1290"/>
    <s v="2023"/>
    <s v="Reorder"/>
    <s v="Last Mile"/>
    <n v="0"/>
    <n v="0"/>
    <n v="629.85"/>
    <n v="0"/>
    <n v="7558.2000000000007"/>
    <x v="0"/>
  </r>
  <r>
    <x v="0"/>
    <n v="1287"/>
    <n v="3"/>
    <s v="Comcast"/>
    <s v="22KGGS055605CBCL"/>
    <s v="GRAYSLAKE SCHOOL DISTRICT 46"/>
    <s v="135245"/>
    <x v="151"/>
    <s v="4 Gbps"/>
    <s v="4 Gbps"/>
    <s v="No Change"/>
    <d v="2023-07-01T00:00:00"/>
    <s v="2"/>
    <s v="Dave Chesney"/>
    <s v="Chris Vipond"/>
    <s v="vipond.christopher@d46.org"/>
    <s v="847-223-5340"/>
    <s v="Grayslake Middle School"/>
    <s v="440 Barron Blvd"/>
    <s v="Grayslake"/>
    <s v="IL"/>
    <s v="60030"/>
    <s v="Park East School"/>
    <s v="400 W. Townline Road"/>
    <s v="Round Lake"/>
    <s v="IL"/>
    <s v="60027"/>
    <m/>
    <s v="2023"/>
    <s v="Reorder"/>
    <s v="WAN"/>
    <n v="0"/>
    <n v="0"/>
    <n v="549"/>
    <n v="0"/>
    <n v="6588"/>
    <x v="0"/>
  </r>
  <r>
    <x v="0"/>
    <n v="1288"/>
    <n v="3"/>
    <s v="Comcast"/>
    <s v="22KGGS055441CBCL"/>
    <s v="GRAYSLAKE SCHOOL DISTRICT 46"/>
    <s v="135245"/>
    <x v="151"/>
    <s v="4 Gbps"/>
    <s v="4 Gbps"/>
    <s v="No Change"/>
    <d v="2023-07-01T00:00:00"/>
    <s v="2"/>
    <s v="Dave Chesney"/>
    <s v="Chris Vipond"/>
    <s v="vipond.christopher@d46.org"/>
    <s v="847-223-5340"/>
    <s v="Meadowview School"/>
    <s v="291 Lexington Blvd"/>
    <s v="Grayslake"/>
    <s v="IL"/>
    <s v="60030"/>
    <s v="Park East School"/>
    <s v="400 W. Townline Road"/>
    <s v="Round Lake"/>
    <s v="IL"/>
    <s v="60027"/>
    <m/>
    <s v="2023"/>
    <s v="Reorder"/>
    <s v="WAN"/>
    <n v="0"/>
    <n v="0"/>
    <n v="549"/>
    <n v="0"/>
    <n v="6588"/>
    <x v="0"/>
  </r>
  <r>
    <x v="0"/>
    <n v="1289"/>
    <n v="3"/>
    <s v="Comcast"/>
    <s v="22KGGS055499CBCL"/>
    <s v="GRAYSLAKE SCHOOL DISTRICT 46"/>
    <s v="135245"/>
    <x v="151"/>
    <s v="4 Gbps"/>
    <s v="4 Gbps"/>
    <s v="No Change"/>
    <d v="2023-07-01T00:00:00"/>
    <s v="2"/>
    <s v="Dave Chesney"/>
    <s v="Chris Vipond"/>
    <s v="vipond.christopher@d46.org"/>
    <s v="847-223-5340"/>
    <s v="Prairieview School"/>
    <s v="103 E Belvidere Rd"/>
    <s v="Hainesville"/>
    <s v="IL"/>
    <s v="60030"/>
    <s v="Park East School"/>
    <s v="400 W. Townline Road"/>
    <s v="Round Lake"/>
    <s v="IL"/>
    <s v="60027"/>
    <m/>
    <s v="2023"/>
    <s v="Reorder"/>
    <s v="WAN"/>
    <n v="0"/>
    <n v="0"/>
    <n v="549"/>
    <n v="0"/>
    <n v="6588"/>
    <x v="0"/>
  </r>
  <r>
    <x v="0"/>
    <n v="1290"/>
    <n v="3"/>
    <s v="Comcast"/>
    <s v="22KGGS055546CBCL"/>
    <s v="GRAYSLAKE SCHOOL DISTRICT 46"/>
    <s v="135245"/>
    <x v="151"/>
    <s v="4 Gbps"/>
    <s v="4 Gbps"/>
    <s v="No Change"/>
    <d v="2023-07-01T00:00:00"/>
    <s v="2"/>
    <s v="Dave Chesney"/>
    <s v="Chris Vipond"/>
    <s v="vipond.christopher@d46.org"/>
    <s v="847-223-5340"/>
    <s v="Woodview School"/>
    <s v="340 N Alleghany Rd"/>
    <s v="Grayslake"/>
    <s v="IL"/>
    <s v="60030"/>
    <s v="Park East School"/>
    <s v="400 W. Townline Road"/>
    <s v="Round Lake"/>
    <s v="IL"/>
    <s v="60027"/>
    <m/>
    <s v="2023"/>
    <s v="Reorder"/>
    <s v="WAN"/>
    <n v="0"/>
    <n v="0"/>
    <n v="549"/>
    <n v="0"/>
    <n v="6588"/>
    <x v="0"/>
  </r>
  <r>
    <x v="0"/>
    <n v="1291"/>
    <n v="3"/>
    <s v="Comcast"/>
    <s v="22KGGS055543CBCL"/>
    <s v="GRAYSLAKE SCHOOL DISTRICT 46"/>
    <s v="135245"/>
    <x v="151"/>
    <s v="4 Gbps"/>
    <s v="4 Gbps"/>
    <s v="No Change"/>
    <d v="2023-07-01T00:00:00"/>
    <s v="2"/>
    <s v="Dave Chesney"/>
    <s v="Chris Vipond"/>
    <s v="vipond.christopher@d46.org"/>
    <s v="847-223-5340"/>
    <s v="Avon Center Elem School"/>
    <s v="1617 N. Route 83"/>
    <s v="Round Lake Beach"/>
    <s v="IL"/>
    <s v="60076"/>
    <s v="Park East School"/>
    <s v="400 W. Townline Road"/>
    <s v="Round Lake"/>
    <s v="IL"/>
    <s v="60027"/>
    <m/>
    <s v="2023"/>
    <s v="Reorder"/>
    <s v="WAN"/>
    <n v="0"/>
    <n v="0"/>
    <n v="549"/>
    <n v="0"/>
    <n v="6588"/>
    <x v="0"/>
  </r>
  <r>
    <x v="0"/>
    <n v="1292"/>
    <n v="3"/>
    <s v="Comcast"/>
    <s v="22KJGS057867CBCL"/>
    <s v="GRAYSLAKE SCHOOL DISTRICT 46"/>
    <s v="135245"/>
    <x v="151"/>
    <s v="10 Gbps"/>
    <s v="10 Gbps"/>
    <s v="No Change"/>
    <d v="2023-07-01T00:00:00"/>
    <s v="2"/>
    <s v="Dave Chesney"/>
    <s v="Chris Vipond"/>
    <s v="vipond.christopher@d46.org"/>
    <s v="847-223-5340"/>
    <s v="Park East School"/>
    <s v="400 W. Townline Road"/>
    <s v="Round Lake"/>
    <s v="IL"/>
    <s v="60027"/>
    <s v="Illinois Century Network POP"/>
    <m/>
    <m/>
    <m/>
    <m/>
    <s v="1362"/>
    <s v="2023"/>
    <s v="Reorder"/>
    <s v="Last Mile"/>
    <n v="0"/>
    <n v="0"/>
    <n v="629"/>
    <n v="0"/>
    <n v="7548"/>
    <x v="0"/>
  </r>
  <r>
    <x v="0"/>
    <n v="1284"/>
    <n v="3"/>
    <s v="Comcast"/>
    <m/>
    <s v="GRAYSLAKE HIGH SCHOOL DIST 127"/>
    <s v="135244"/>
    <x v="152"/>
    <s v="4 Gbps"/>
    <m/>
    <s v="New Circuit"/>
    <d v="2023-07-01T00:00:00"/>
    <s v="2"/>
    <s v="Dave Chesney"/>
    <s v="Jessica Iovinelli"/>
    <s v="jiovinelli@d127.org"/>
    <s v="847-986-3400"/>
    <s v="Grayslake North High School"/>
    <s v="1925 North Route 83"/>
    <s v="Grayslake"/>
    <s v="IL"/>
    <s v="60030"/>
    <s v="Illinois Century Network POP"/>
    <m/>
    <m/>
    <m/>
    <m/>
    <s v="1471"/>
    <s v="2023"/>
    <s v="First Order"/>
    <s v="Last Mile"/>
    <n v="0"/>
    <n v="0"/>
    <n v="549"/>
    <n v="0"/>
    <n v="6588"/>
    <x v="0"/>
  </r>
  <r>
    <x v="0"/>
    <n v="1285"/>
    <n v="3"/>
    <s v="Comcast"/>
    <m/>
    <s v="GRAYSLAKE HIGH SCHOOL DIST 127"/>
    <s v="135244"/>
    <x v="152"/>
    <s v="4 Gbps"/>
    <m/>
    <s v="New Circuit"/>
    <d v="2023-07-01T00:00:00"/>
    <s v="2"/>
    <s v="Dave Chesney"/>
    <s v="Jessica Iovinelli"/>
    <s v="jiovinelli@d127.org"/>
    <s v="847-986-3400"/>
    <s v="Grayslake Central High School"/>
    <s v="400 North Lake Street"/>
    <s v="Grayslake"/>
    <s v="IL"/>
    <s v="60030"/>
    <s v="Illinois Century Network POP"/>
    <m/>
    <m/>
    <m/>
    <m/>
    <s v="1472"/>
    <s v="2023"/>
    <s v="First Order"/>
    <s v="Last Mile"/>
    <n v="0"/>
    <n v="0"/>
    <n v="549"/>
    <n v="0"/>
    <n v="6588"/>
    <x v="0"/>
  </r>
  <r>
    <x v="0"/>
    <n v="1286"/>
    <n v="3"/>
    <s v="Comcast"/>
    <s v="22KFGS094463CBCL"/>
    <s v="GRAYSLAKE HIGH SCHOOL DIST 127"/>
    <s v="135244"/>
    <x v="152"/>
    <s v="1 Gbps"/>
    <s v="1 Gbps"/>
    <s v="No Change"/>
    <d v="2023-07-01T00:00:00"/>
    <s v="2"/>
    <s v="Dave Chesney"/>
    <s v="Jessica Iovinelli"/>
    <s v="jiovinelli@d127.org"/>
    <s v="847-986-3400"/>
    <s v="Grayslake Central High School"/>
    <s v="400 North Lake Street"/>
    <s v="Grayslake"/>
    <s v="IL"/>
    <s v="60030"/>
    <s v="Grayslake North High School"/>
    <s v="1925 North Route 83"/>
    <s v="Grayslake"/>
    <s v="IL"/>
    <s v="60030"/>
    <m/>
    <s v="2023"/>
    <s v="Reorder"/>
    <s v="WAN"/>
    <n v="0"/>
    <n v="0"/>
    <n v="349"/>
    <n v="0"/>
    <n v="4188"/>
    <x v="0"/>
  </r>
  <r>
    <x v="3"/>
    <n v="784"/>
    <n v="2"/>
    <s v="AT&amp;T"/>
    <m/>
    <s v="Great Lakes Academy"/>
    <s v="16076720"/>
    <x v="153"/>
    <s v="4 Gbps"/>
    <s v="4 Gbps"/>
    <s v="No Change"/>
    <d v="2023-07-01T00:00:00"/>
    <s v="1"/>
    <s v="Sanjay Bhatt"/>
    <s v="Mike Mesterharm"/>
    <s v="mmesterharm@glachicago.org"/>
    <m/>
    <s v="Great Lakes Academy Inc"/>
    <s v="8401 S Saginaw Ave"/>
    <s v="Chicago"/>
    <s v="IL"/>
    <s v="60617"/>
    <s v="Illinois Century Network POP"/>
    <m/>
    <m/>
    <m/>
    <m/>
    <s v="1272"/>
    <s v="2023"/>
    <s v="Reorder"/>
    <s v="Last Mile"/>
    <n v="0"/>
    <n v="0"/>
    <n v="629.85"/>
    <n v="0"/>
    <n v="7558.2000000000007"/>
    <x v="0"/>
  </r>
  <r>
    <x v="0"/>
    <n v="244"/>
    <n v="1"/>
    <s v="MCC Network Services"/>
    <s v="MCC0945-5542-VPN-D-O"/>
    <s v="GREENVIEW C U SCHOOL DIST 200"/>
    <s v="136654"/>
    <x v="154"/>
    <s v="1 Gbps"/>
    <s v="1 Gbps"/>
    <s v="No Change"/>
    <d v="2023-07-01T00:00:00"/>
    <s v="7"/>
    <s v="Richard Mann"/>
    <s v="Ryan Heavner"/>
    <s v="rheavner@greenviewschools.org"/>
    <s v="217-968-2295"/>
    <s v="Greenview CUSD 200"/>
    <s v="147 Palmer Street"/>
    <s v="Greenview"/>
    <s v="IL"/>
    <s v="62642"/>
    <s v="Illinois Century Network POP"/>
    <m/>
    <m/>
    <m/>
    <m/>
    <m/>
    <s v="2023"/>
    <s v="Reorder"/>
    <s v="Last Mile"/>
    <n v="0"/>
    <n v="0"/>
    <n v="1500"/>
    <n v="0"/>
    <n v="18000"/>
    <x v="0"/>
  </r>
  <r>
    <x v="0"/>
    <n v="5151"/>
    <n v="4"/>
    <s v="AT&amp;T"/>
    <m/>
    <s v="GURNEE SCHOOL DISTRICT 56"/>
    <s v="135249"/>
    <x v="155"/>
    <s v="10 Gbps"/>
    <m/>
    <s v="New Circuit"/>
    <d v="2023-07-01T00:00:00"/>
    <s v="2"/>
    <s v="Taushif Malle"/>
    <s v="Eric Esteban"/>
    <s v="eesteban@d56.org"/>
    <s v="847-868-0356 (google Voice)"/>
    <s v="Viking Junior High School"/>
    <s v="4460 Grand Ave"/>
    <s v="Gurnee"/>
    <s v="IL"/>
    <s v="60031"/>
    <s v="Illinois Century Network POP"/>
    <m/>
    <m/>
    <m/>
    <m/>
    <s v="1506"/>
    <s v="2023"/>
    <s v="First Order"/>
    <s v="Last Mile"/>
    <n v="0"/>
    <n v="0"/>
    <n v="575"/>
    <n v="0"/>
    <n v="6900"/>
    <x v="0"/>
  </r>
  <r>
    <x v="0"/>
    <n v="5152"/>
    <n v="4"/>
    <s v="Vero Fiber Networks"/>
    <m/>
    <s v="GURNEE SCHOOL DISTRICT 56"/>
    <s v="135249"/>
    <x v="155"/>
    <s v="10 Gbps"/>
    <m/>
    <s v="New Circuit"/>
    <d v="2023-07-01T00:00:00"/>
    <s v="2"/>
    <s v="Taushif Malle"/>
    <s v="Eric Esteban"/>
    <s v="eesteban@d56.org"/>
    <s v="847-868-0356 (google Voice)"/>
    <s v="Spaulding Elementary School"/>
    <s v="2000 Belle Plaine Ave"/>
    <s v="Gurnee"/>
    <s v="IL"/>
    <s v="60031"/>
    <s v="Viking Junior High School"/>
    <s v="4460 Grand Ave"/>
    <s v="Gurnee"/>
    <s v="IL"/>
    <s v="60031"/>
    <m/>
    <s v="2023"/>
    <s v="First Order"/>
    <s v="WAN"/>
    <n v="0"/>
    <n v="0"/>
    <n v="3112"/>
    <n v="0"/>
    <n v="37344"/>
    <x v="0"/>
  </r>
  <r>
    <x v="0"/>
    <n v="5153"/>
    <n v="4"/>
    <s v="Vero Fiber Networks"/>
    <m/>
    <s v="GURNEE SCHOOL DISTRICT 56"/>
    <s v="135249"/>
    <x v="155"/>
    <s v="10 Gbps"/>
    <m/>
    <s v="New Circuit"/>
    <d v="2023-07-01T00:00:00"/>
    <s v="2"/>
    <s v="Taushif Malle"/>
    <s v="Eric Esteban"/>
    <s v="eesteban@d56.org"/>
    <s v="847-868-0356 (google Voice)"/>
    <s v="River Trail School"/>
    <s v="333 N Oplaine Rd"/>
    <s v="Gurnee"/>
    <s v="IL"/>
    <s v="60031"/>
    <s v="Viking Junior High School"/>
    <s v="4460 Grand Ave"/>
    <s v="Gurnee"/>
    <s v="IL"/>
    <s v="60031"/>
    <m/>
    <s v="2023"/>
    <s v="First Order"/>
    <s v="WAN"/>
    <n v="0"/>
    <n v="0"/>
    <n v="3112"/>
    <n v="0"/>
    <n v="37344"/>
    <x v="0"/>
  </r>
  <r>
    <x v="0"/>
    <n v="5154"/>
    <n v="4"/>
    <s v="Vero Fiber Networks"/>
    <m/>
    <s v="GURNEE SCHOOL DISTRICT 56"/>
    <s v="135249"/>
    <x v="155"/>
    <s v="10 Gbps"/>
    <m/>
    <s v="New Circuit"/>
    <d v="2023-07-01T00:00:00"/>
    <s v="2"/>
    <s v="Taushif Malle"/>
    <s v="Eric Esteban"/>
    <s v="eesteban@d56.org"/>
    <s v="847-868-0356 (google Voice)"/>
    <s v="Prairie Trail School"/>
    <s v="13600 W Wadsworth Rd"/>
    <s v="Wadsworth"/>
    <s v="IL"/>
    <s v="60083"/>
    <s v="Viking Junior High School"/>
    <s v="4460 Grand Ave"/>
    <s v="Gurnee"/>
    <s v="IL"/>
    <s v="60031"/>
    <m/>
    <s v="2023"/>
    <s v="First Order"/>
    <s v="WAN"/>
    <n v="0"/>
    <n v="0"/>
    <n v="3112"/>
    <n v="0"/>
    <n v="37344"/>
    <x v="0"/>
  </r>
  <r>
    <x v="0"/>
    <n v="5155"/>
    <n v="4"/>
    <s v="Vero Fiber Networks"/>
    <m/>
    <s v="GURNEE SCHOOL DISTRICT 56"/>
    <s v="135249"/>
    <x v="155"/>
    <s v="10 Gbps"/>
    <m/>
    <s v="New Circuit"/>
    <d v="2023-07-01T00:00:00"/>
    <s v="2"/>
    <s v="Taushif Malle"/>
    <s v="Eric Esteban"/>
    <s v="eesteban@d56.org"/>
    <s v="847-868-0356 (google Voice)"/>
    <s v="Gurnee Sd 56 Do"/>
    <s v="3706 Florida Ave"/>
    <s v="Gurnee"/>
    <s v="IL"/>
    <s v="60031"/>
    <s v="Viking Junior High School"/>
    <s v="4460 Grand Ave"/>
    <s v="Gurnee"/>
    <s v="IL"/>
    <s v="60031"/>
    <m/>
    <s v="2023"/>
    <s v="First Order"/>
    <s v="WAN"/>
    <n v="0"/>
    <n v="0"/>
    <n v="3112"/>
    <n v="0"/>
    <n v="37344"/>
    <x v="0"/>
  </r>
  <r>
    <x v="0"/>
    <n v="5171"/>
    <n v="4"/>
    <s v="AT&amp;T"/>
    <m/>
    <s v="GURNEE SCHOOL DISTRICT 56"/>
    <s v="135249"/>
    <x v="155"/>
    <s v="10 Gbps"/>
    <m/>
    <s v="New Circuit"/>
    <d v="2023-07-01T00:00:00"/>
    <s v="2"/>
    <s v="Taushif Malle"/>
    <s v="Eric Esteban"/>
    <s v="eesteban@d56.org"/>
    <s v="847-868-0356 (google Voice)"/>
    <s v="Gurnee Sd 56 Do"/>
    <s v="3706 Florida Ave"/>
    <s v="Gurnee"/>
    <s v="IL"/>
    <s v="60031"/>
    <s v="Illinois Century Network POP"/>
    <m/>
    <m/>
    <m/>
    <m/>
    <s v="1510"/>
    <s v="2023"/>
    <s v="First Order"/>
    <s v="Last Mile"/>
    <n v="0"/>
    <n v="0"/>
    <n v="575"/>
    <n v="0"/>
    <n v="6900"/>
    <x v="0"/>
  </r>
  <r>
    <x v="0"/>
    <n v="5172"/>
    <n v="4"/>
    <s v="AT&amp;T"/>
    <m/>
    <s v="GURNEE SCHOOL DISTRICT 56"/>
    <s v="135249"/>
    <x v="155"/>
    <s v="10 Gbps"/>
    <m/>
    <s v="New Circuit"/>
    <d v="2023-07-01T00:00:00"/>
    <s v="2"/>
    <s v="Taushif Malle"/>
    <s v="Eric Esteban"/>
    <s v="eesteban@d56.org"/>
    <s v="847-868-0356 (google Voice)"/>
    <s v="Prairie Trail School"/>
    <s v="13600 W Wadsworth Rd"/>
    <s v="Wadsworth"/>
    <s v="IL"/>
    <s v="60083"/>
    <s v="Illinois Century Network POP"/>
    <m/>
    <m/>
    <m/>
    <m/>
    <s v="1507"/>
    <s v="2023"/>
    <s v="First Order"/>
    <s v="Last Mile"/>
    <n v="0"/>
    <n v="0"/>
    <n v="575"/>
    <n v="0"/>
    <n v="6900"/>
    <x v="0"/>
  </r>
  <r>
    <x v="0"/>
    <n v="5173"/>
    <n v="4"/>
    <s v="AT&amp;T"/>
    <m/>
    <s v="GURNEE SCHOOL DISTRICT 56"/>
    <s v="135249"/>
    <x v="155"/>
    <s v="10 Gbps"/>
    <m/>
    <s v="New Circuit"/>
    <d v="2023-07-01T00:00:00"/>
    <s v="2"/>
    <s v="Taushif Malle"/>
    <s v="Eric Esteban"/>
    <s v="eesteban@d56.org"/>
    <s v="847-868-0356 (google Voice)"/>
    <s v="River Trail School"/>
    <s v="333 N Oplaine Rd"/>
    <s v="Gurnee"/>
    <s v="IL"/>
    <s v="60031"/>
    <s v="Illinois Century Network POP"/>
    <m/>
    <m/>
    <m/>
    <m/>
    <s v="1509"/>
    <s v="2023"/>
    <s v="First Order"/>
    <s v="Last Mile"/>
    <n v="0"/>
    <n v="0"/>
    <n v="575"/>
    <n v="0"/>
    <n v="6900"/>
    <x v="0"/>
  </r>
  <r>
    <x v="0"/>
    <n v="5174"/>
    <n v="4"/>
    <s v="AT&amp;T"/>
    <m/>
    <s v="GURNEE SCHOOL DISTRICT 56"/>
    <s v="135249"/>
    <x v="155"/>
    <s v="10 Gbps"/>
    <m/>
    <s v="New Circuit"/>
    <d v="2023-07-01T00:00:00"/>
    <s v="2"/>
    <s v="Taushif Malle"/>
    <s v="Eric Esteban"/>
    <s v="eesteban@d56.org"/>
    <s v="847-868-0356 (google Voice)"/>
    <s v="Spaulding Elementary School"/>
    <s v="2000 Belle Plaine Ave"/>
    <s v="Gurnee"/>
    <s v="IL"/>
    <s v="60031"/>
    <s v="Illinois Century Network POP"/>
    <m/>
    <m/>
    <m/>
    <m/>
    <s v="1508"/>
    <s v="2023"/>
    <s v="First Order"/>
    <s v="Last Mile"/>
    <n v="0"/>
    <n v="0"/>
    <n v="575"/>
    <n v="0"/>
    <n v="6900"/>
    <x v="0"/>
  </r>
  <r>
    <x v="0"/>
    <n v="5130"/>
    <n v="4"/>
    <s v="Comcast"/>
    <m/>
    <s v="HALL TWP HIGH SCH DISTRICT 502"/>
    <s v="71714"/>
    <x v="156"/>
    <s v="4 Gbps"/>
    <m/>
    <s v="New Circuit"/>
    <d v="2023-07-01T00:00:00"/>
    <s v="6"/>
    <s v="Louis Elrod"/>
    <s v="Jim VanFleet"/>
    <s v="jvanfleet@hallhighschool502.com"/>
    <s v="815-664-2100 x202"/>
    <s v="Hall High School"/>
    <s v="800 W Erie St"/>
    <s v="Spring Valley"/>
    <s v="IL"/>
    <s v="61362"/>
    <s v="Illinois Century Network POP"/>
    <m/>
    <m/>
    <m/>
    <m/>
    <s v="1478"/>
    <s v="2023"/>
    <s v="First Order"/>
    <s v="Last Mile"/>
    <n v="0"/>
    <n v="0"/>
    <n v="518"/>
    <n v="0"/>
    <n v="6216"/>
    <x v="0"/>
  </r>
  <r>
    <x v="1"/>
    <n v="245"/>
    <n v="1"/>
    <s v="Illinois Fiber Resources"/>
    <s v="ROCOC025"/>
    <s v="Hanover Township Library"/>
    <s v="135863"/>
    <x v="157"/>
    <s v="100 Mbps"/>
    <s v="100 Mbps"/>
    <s v="No Change"/>
    <d v="2023-07-01T00:00:00"/>
    <s v="5"/>
    <s v="Kim Fisk"/>
    <s v="Denise Tollensdorf"/>
    <s v="hanovertownshiplibrary@gmail.com"/>
    <m/>
    <s v="Hanover Township Library"/>
    <s v="204 Jefferson St"/>
    <s v="Hanover"/>
    <s v="IL"/>
    <s v="61041"/>
    <s v="Illinois Century Network POP"/>
    <m/>
    <m/>
    <m/>
    <m/>
    <s v="124"/>
    <s v="2023"/>
    <s v="Reorder"/>
    <s v="Last Mile"/>
    <n v="0"/>
    <n v="0"/>
    <n v="55"/>
    <n v="0"/>
    <n v="660"/>
    <x v="1"/>
  </r>
  <r>
    <x v="0"/>
    <n v="247"/>
    <n v="1"/>
    <s v="Comcast"/>
    <s v="22KRGS064697CBCL"/>
    <s v="HARLEM SCHOOL DISTRICT 122"/>
    <s v="135928"/>
    <x v="158"/>
    <s v="2 Gbps"/>
    <s v="2 Gbps"/>
    <s v="No Change"/>
    <d v="2023-07-01T00:00:00"/>
    <s v="5"/>
    <s v="Lowell Ator"/>
    <s v="Aaron Guske"/>
    <s v="aaron.guske@harlem122.org"/>
    <s v="815-654-4500"/>
    <s v="Rock Cut Elem School"/>
    <s v="7944 Forest Hills Rd"/>
    <s v="Loves Park"/>
    <s v="IL"/>
    <s v="61111"/>
    <s v="Harlem High School"/>
    <s v="1 HUSKIE CIR"/>
    <s v="MACHESNEY PARK"/>
    <s v="IL"/>
    <s v="61115"/>
    <m/>
    <s v="2023"/>
    <s v="Reorder"/>
    <s v="WAN"/>
    <n v="0"/>
    <n v="0"/>
    <n v="895"/>
    <n v="0"/>
    <n v="10740"/>
    <x v="0"/>
  </r>
  <r>
    <x v="0"/>
    <n v="248"/>
    <n v="1"/>
    <s v="Comcast"/>
    <s v="22KRGS065545CBCL"/>
    <s v="HARLEM SCHOOL DISTRICT 122"/>
    <s v="135928"/>
    <x v="158"/>
    <s v="4 Gbps"/>
    <s v="4 Gbps"/>
    <s v="No Change"/>
    <d v="2023-07-01T00:00:00"/>
    <s v="5"/>
    <s v="Lowell Ator"/>
    <s v="Aaron Guske"/>
    <s v="aaron.guske@harlem122.org"/>
    <s v="815-654-4500"/>
    <s v="Harlem Middle School"/>
    <s v="735 Windsor Rd"/>
    <s v="Loves Park"/>
    <s v="IL"/>
    <s v="61111"/>
    <s v="Harlem High School"/>
    <s v="1 HUSKIE CIR"/>
    <s v="MACHESNEY PARK"/>
    <s v="IL"/>
    <s v="61115"/>
    <m/>
    <s v="2023"/>
    <s v="Reorder"/>
    <s v="WAN"/>
    <n v="0"/>
    <n v="0"/>
    <n v="995"/>
    <n v="0"/>
    <n v="11940"/>
    <x v="0"/>
  </r>
  <r>
    <x v="0"/>
    <n v="249"/>
    <n v="1"/>
    <s v="Comcast"/>
    <s v="22KRGS065055CBCL"/>
    <s v="HARLEM SCHOOL DISTRICT 122"/>
    <s v="135928"/>
    <x v="158"/>
    <s v="2 Gbps"/>
    <s v="2 Gbps"/>
    <s v="No Change"/>
    <d v="2023-07-01T00:00:00"/>
    <s v="5"/>
    <s v="Lowell Ator"/>
    <s v="Aaron Guske"/>
    <s v="aaron.guske@harlem122.org"/>
    <s v="815-654-4500"/>
    <s v="Windsor Elem School"/>
    <s v="935 Windsor Rd"/>
    <s v="Loves Park"/>
    <s v="IL"/>
    <s v="61111"/>
    <s v="Harlem High School"/>
    <s v="1 HUSKIE CIR"/>
    <s v="MACHESNEY PARK"/>
    <s v="IL"/>
    <s v="61115"/>
    <m/>
    <s v="2023"/>
    <s v="Reorder"/>
    <s v="WAN"/>
    <n v="0"/>
    <n v="0"/>
    <n v="895"/>
    <n v="0"/>
    <n v="10740"/>
    <x v="0"/>
  </r>
  <r>
    <x v="0"/>
    <n v="250"/>
    <n v="1"/>
    <s v="Comcast"/>
    <s v="22KRGS065018CBCL"/>
    <s v="HARLEM SCHOOL DISTRICT 122"/>
    <s v="135928"/>
    <x v="158"/>
    <s v="2 Gbps"/>
    <s v="2 Gbps"/>
    <s v="No Change"/>
    <d v="2023-07-01T00:00:00"/>
    <s v="5"/>
    <s v="Lowell Ator"/>
    <s v="Aaron Guske"/>
    <s v="aaron.guske@harlem122.org"/>
    <s v="815-654-4500"/>
    <s v="Loves Park Elem School"/>
    <s v="344 Grand Ave"/>
    <s v="Loves Park"/>
    <s v="IL"/>
    <s v="61111"/>
    <s v="Harlem High School"/>
    <s v="1 HUSKIE CIR"/>
    <s v="MACHESNEY PARK"/>
    <s v="IL"/>
    <s v="61115"/>
    <m/>
    <s v="2023"/>
    <s v="Reorder"/>
    <s v="WAN"/>
    <n v="0"/>
    <n v="0"/>
    <n v="895"/>
    <n v="0"/>
    <n v="10740"/>
    <x v="0"/>
  </r>
  <r>
    <x v="0"/>
    <n v="251"/>
    <n v="1"/>
    <s v="AT&amp;T"/>
    <s v="ASKSFN000140LB"/>
    <s v="HARLEM SCHOOL DISTRICT 122"/>
    <s v="135928"/>
    <x v="158"/>
    <s v="10 Gbps"/>
    <s v="10 Gbps"/>
    <s v="No Change"/>
    <d v="2023-07-01T00:00:00"/>
    <s v="5"/>
    <s v="Lowell Ator"/>
    <s v="Aaron Guske"/>
    <s v="aaron.guske@harlem122.org"/>
    <s v="815-654-4500"/>
    <s v="Harlem High School"/>
    <s v="1 HUSKIE CIR"/>
    <s v="MACHESNEY PARK"/>
    <s v="IL"/>
    <s v="61115"/>
    <s v="Illinois Century Network POP"/>
    <m/>
    <m/>
    <m/>
    <m/>
    <s v="600"/>
    <s v="2023"/>
    <s v="Reorder"/>
    <s v="Last Mile"/>
    <n v="0"/>
    <n v="0"/>
    <n v="933"/>
    <n v="0"/>
    <n v="11196"/>
    <x v="0"/>
  </r>
  <r>
    <x v="0"/>
    <n v="252"/>
    <n v="1"/>
    <s v="Comcast"/>
    <s v="22KRGS065038CBCL"/>
    <s v="HARLEM SCHOOL DISTRICT 122"/>
    <s v="135928"/>
    <x v="158"/>
    <s v="2 Gbps"/>
    <s v="2 Gbps"/>
    <s v="No Change"/>
    <d v="2023-07-01T00:00:00"/>
    <s v="5"/>
    <s v="Lowell Ator"/>
    <s v="Aaron Guske"/>
    <s v="aaron.guske@harlem122.org"/>
    <s v="815-654-4500"/>
    <s v="Ralston Elem School"/>
    <s v="710 Ralston Rd"/>
    <s v="Machesney Park"/>
    <s v="IL"/>
    <s v="61115"/>
    <s v="Harlem High School"/>
    <s v="1 HUSKIE CIR"/>
    <s v="MACHESNEY PARK"/>
    <s v="IL"/>
    <s v="61115"/>
    <m/>
    <s v="2023"/>
    <s v="Reorder"/>
    <s v="WAN"/>
    <n v="0"/>
    <n v="0"/>
    <n v="895"/>
    <n v="0"/>
    <n v="10740"/>
    <x v="0"/>
  </r>
  <r>
    <x v="0"/>
    <n v="253"/>
    <n v="1"/>
    <s v="Comcast"/>
    <s v="22KRGS065547CBCL"/>
    <s v="HARLEM SCHOOL DISTRICT 122"/>
    <s v="135928"/>
    <x v="158"/>
    <s v="2 Gbps"/>
    <s v="2 Gbps"/>
    <s v="No Change"/>
    <d v="2023-07-01T00:00:00"/>
    <s v="5"/>
    <s v="Lowell Ator"/>
    <s v="Aaron Guske"/>
    <s v="aaron.guske@harlem122.org"/>
    <s v="815-654-4500"/>
    <s v="Olson Park Elem School"/>
    <s v="1414 Minahan Dr"/>
    <s v="Machesney Park"/>
    <s v="IL"/>
    <s v="61115"/>
    <s v="Harlem High School"/>
    <s v="1 HUSKIE CIR"/>
    <s v="MACHESNEY PARK"/>
    <s v="IL"/>
    <s v="61115"/>
    <m/>
    <s v="2023"/>
    <s v="Reorder"/>
    <s v="WAN"/>
    <n v="0"/>
    <n v="0"/>
    <n v="895"/>
    <n v="0"/>
    <n v="10740"/>
    <x v="0"/>
  </r>
  <r>
    <x v="0"/>
    <n v="254"/>
    <n v="1"/>
    <s v="Comcast"/>
    <s v="22KRGS065020CBCL"/>
    <s v="HARLEM SCHOOL DISTRICT 122"/>
    <s v="135928"/>
    <x v="158"/>
    <s v="4 Gbps"/>
    <s v="4 Gbps"/>
    <s v="No Change"/>
    <d v="2023-07-01T00:00:00"/>
    <s v="5"/>
    <s v="Lowell Ator"/>
    <s v="Aaron Guske"/>
    <s v="aaron.guske@harlem122.org"/>
    <s v="815-654-4500"/>
    <s v="Machesney Elem School"/>
    <s v="8615 N 2nd St"/>
    <s v="Machesney Park"/>
    <s v="IL"/>
    <s v="61115"/>
    <s v="Harlem High School"/>
    <s v="1 HUSKIE CIR"/>
    <s v="MACHESNEY PARK"/>
    <s v="IL"/>
    <s v="61115"/>
    <m/>
    <s v="2023"/>
    <s v="Reorder"/>
    <s v="WAN"/>
    <n v="0"/>
    <n v="0"/>
    <n v="995"/>
    <n v="0"/>
    <n v="11940"/>
    <x v="0"/>
  </r>
  <r>
    <x v="0"/>
    <n v="255"/>
    <n v="1"/>
    <s v="Comcast"/>
    <s v="22KRGS065021CBCL"/>
    <s v="HARLEM SCHOOL DISTRICT 122"/>
    <s v="135928"/>
    <x v="158"/>
    <s v="2 Gbps"/>
    <s v="2 Gbps"/>
    <s v="No Change"/>
    <d v="2023-07-01T00:00:00"/>
    <s v="5"/>
    <s v="Lowell Ator"/>
    <s v="Aaron Guske"/>
    <s v="aaron.guske@harlem122.org"/>
    <s v="815-654-4500"/>
    <s v="Marquette Elem School"/>
    <s v="8500 Victory Ln"/>
    <s v="Machesney Park"/>
    <s v="IL"/>
    <s v="61115"/>
    <s v="Harlem High School"/>
    <s v="1 HUSKIE CIR"/>
    <s v="MACHESNEY PARK"/>
    <s v="IL"/>
    <s v="61115"/>
    <m/>
    <s v="2023"/>
    <s v="Reorder"/>
    <s v="WAN"/>
    <n v="0"/>
    <n v="0"/>
    <n v="895"/>
    <n v="0"/>
    <n v="10740"/>
    <x v="0"/>
  </r>
  <r>
    <x v="0"/>
    <n v="256"/>
    <n v="1"/>
    <s v="Comcast"/>
    <s v="22KRGS065035CBCL"/>
    <s v="HARLEM SCHOOL DISTRICT 122"/>
    <s v="135928"/>
    <x v="158"/>
    <s v="2 Gbps"/>
    <s v="2 Gbps"/>
    <s v="No Change"/>
    <d v="2023-07-01T00:00:00"/>
    <s v="5"/>
    <s v="Lowell Ator"/>
    <s v="Aaron Guske"/>
    <s v="aaron.guske@harlem122.org"/>
    <s v="815-654-4500"/>
    <s v="Donald C Parker Early Educ Center"/>
    <s v="808 Harlem Rd"/>
    <s v="Machesney Park"/>
    <s v="IL"/>
    <s v="61115"/>
    <s v="Harlem High School"/>
    <s v="1 HUSKIE CIR"/>
    <s v="MACHESNEY PARK"/>
    <s v="IL"/>
    <s v="61115"/>
    <m/>
    <s v="2023"/>
    <s v="Reorder"/>
    <s v="WAN"/>
    <n v="0"/>
    <n v="0"/>
    <n v="895"/>
    <n v="0"/>
    <n v="10740"/>
    <x v="0"/>
  </r>
  <r>
    <x v="0"/>
    <n v="257"/>
    <n v="1"/>
    <s v="Comcast"/>
    <s v="22KRGS064701CBCL"/>
    <s v="HARLEM SCHOOL DISTRICT 122"/>
    <s v="135928"/>
    <x v="158"/>
    <s v="2 Gbps"/>
    <s v="2 Gbps"/>
    <s v="No Change"/>
    <d v="2023-07-01T00:00:00"/>
    <s v="5"/>
    <s v="Lowell Ator"/>
    <s v="Aaron Guske"/>
    <s v="aaron.guske@harlem122.org"/>
    <s v="815-654-4500"/>
    <s v="Maple Elem School"/>
    <s v="1405 Maple Ave"/>
    <s v="Loves Park"/>
    <s v="IL"/>
    <s v="61111"/>
    <s v="Harlem High School"/>
    <s v="1 HUSKIE CIR"/>
    <s v="MACHESNEY PARK"/>
    <s v="IL"/>
    <s v="61115"/>
    <m/>
    <s v="2023"/>
    <s v="Reorder"/>
    <s v="WAN"/>
    <n v="0"/>
    <n v="0"/>
    <n v="895"/>
    <n v="0"/>
    <n v="10740"/>
    <x v="0"/>
  </r>
  <r>
    <x v="0"/>
    <n v="5076"/>
    <n v="4"/>
    <s v="Delta Communications"/>
    <m/>
    <s v="HARRISBURG COMM SCHOOL DIST 3"/>
    <s v="136828"/>
    <x v="159"/>
    <s v="2 Gbps"/>
    <m/>
    <s v="New Circuit"/>
    <d v="2023-07-01T00:00:00"/>
    <s v="9"/>
    <s v="Matt Pennell"/>
    <s v="Sherri FOX"/>
    <s v="sfox@harrisburg3.org"/>
    <s v="618-253-7637"/>
    <s v="Harrisburg Cusd 3 District Office"/>
    <s v="411 W Poplar Street"/>
    <s v="Harrisburg"/>
    <s v="IL"/>
    <s v="62946"/>
    <s v="Illinois Century Network POP"/>
    <m/>
    <m/>
    <m/>
    <m/>
    <m/>
    <s v="2023"/>
    <s v="First Order"/>
    <s v="Last Mile"/>
    <n v="0"/>
    <n v="0"/>
    <n v="1987"/>
    <n v="0"/>
    <n v="23844"/>
    <x v="0"/>
  </r>
  <r>
    <x v="0"/>
    <n v="258"/>
    <n v="1"/>
    <s v="AT&amp;T"/>
    <m/>
    <s v="HARVARD SCHOOL DISTRICT 50"/>
    <s v="135252"/>
    <x v="160"/>
    <s v="10 Gbps"/>
    <s v="10 Gbps"/>
    <s v="No Change"/>
    <d v="2023-07-01T00:00:00"/>
    <s v="2"/>
    <s v="Dave Chesney"/>
    <s v="Robert Conerton"/>
    <s v="rconerton@cusd50.org"/>
    <s v="815943-4022"/>
    <s v="Harvard High School"/>
    <s v="1103 N Jefferson St"/>
    <s v="Harvard"/>
    <s v="IL"/>
    <s v="60033"/>
    <s v="Illinois Century Network POP"/>
    <m/>
    <m/>
    <m/>
    <m/>
    <s v="1287"/>
    <s v="2023"/>
    <s v="Reorder"/>
    <s v="Last Mile"/>
    <n v="0"/>
    <n v="0"/>
    <n v="933"/>
    <n v="0"/>
    <n v="11196"/>
    <x v="0"/>
  </r>
  <r>
    <x v="0"/>
    <n v="786"/>
    <n v="2"/>
    <s v="Vero Fiber Networks"/>
    <s v="ILLF000012VFN"/>
    <s v="HARVARD SCHOOL DISTRICT 50"/>
    <s v="135252"/>
    <x v="160"/>
    <s v="10 Gbps"/>
    <s v="10 Gbps"/>
    <s v="No Change"/>
    <d v="2023-07-01T00:00:00"/>
    <s v="2"/>
    <s v="Dave Chesney"/>
    <s v="John Hummel"/>
    <s v="jhummel@cusd50.org"/>
    <s v="815-943-4022 x2107"/>
    <s v="Harvard High School"/>
    <s v="1103 N Jefferson St"/>
    <s v="Harvard"/>
    <s v="IL"/>
    <s v="60033"/>
    <s v="Harvard Jr High School"/>
    <s v="1301 Garfield St"/>
    <s v="Harvard"/>
    <s v="IL"/>
    <s v="60033"/>
    <m/>
    <s v="2023"/>
    <s v="Reorder"/>
    <s v="WAN"/>
    <n v="0"/>
    <n v="0"/>
    <n v="1000"/>
    <n v="0"/>
    <n v="12000"/>
    <x v="0"/>
  </r>
  <r>
    <x v="0"/>
    <n v="787"/>
    <n v="2"/>
    <s v="Vero Fiber Networks"/>
    <s v="ILLF000013VFN"/>
    <s v="HARVARD SCHOOL DISTRICT 50"/>
    <s v="135252"/>
    <x v="160"/>
    <s v="10 Gbps"/>
    <s v="10 Gbps"/>
    <s v="No Change"/>
    <d v="2023-07-01T00:00:00"/>
    <s v="2"/>
    <s v="Dave Chesney"/>
    <s v="John Hummel"/>
    <s v="jhummel@cusd50.org"/>
    <s v="815-943-4022 x2107"/>
    <s v="Harvard High School"/>
    <s v="1103 N Jefferson St"/>
    <s v="Harvard"/>
    <s v="IL"/>
    <s v="60033"/>
    <s v="Jefferson Elem School"/>
    <s v="1200 N Jefferson St"/>
    <s v="Harvard"/>
    <s v="IL"/>
    <s v="60033"/>
    <m/>
    <s v="2023"/>
    <s v="Reorder"/>
    <s v="WAN"/>
    <n v="0"/>
    <n v="0"/>
    <n v="1000"/>
    <n v="0"/>
    <n v="12000"/>
    <x v="0"/>
  </r>
  <r>
    <x v="0"/>
    <n v="788"/>
    <n v="2"/>
    <s v="Vero Fiber Networks"/>
    <s v="ILLF000014VFN"/>
    <s v="HARVARD SCHOOL DISTRICT 50"/>
    <s v="135252"/>
    <x v="160"/>
    <s v="10 Gbps"/>
    <s v="10 Gbps"/>
    <s v="No Change"/>
    <d v="2023-07-01T00:00:00"/>
    <s v="2"/>
    <s v="Dave Chesney"/>
    <s v="John Hummel"/>
    <s v="jhummel@cusd50.org"/>
    <s v="815-943-4022 x2107"/>
    <s v="Harvard High School"/>
    <s v="1103 N Jefferson St"/>
    <s v="Harvard"/>
    <s v="IL"/>
    <s v="60033"/>
    <s v="Crosby Elem Sch"/>
    <s v="401 Hereley Dr"/>
    <s v="Harvard"/>
    <s v="IL"/>
    <s v="60033"/>
    <m/>
    <s v="2023"/>
    <s v="Reorder"/>
    <s v="WAN"/>
    <n v="0"/>
    <n v="0"/>
    <n v="1300"/>
    <n v="0"/>
    <n v="15600"/>
    <x v="0"/>
  </r>
  <r>
    <x v="0"/>
    <n v="789"/>
    <n v="2"/>
    <s v="AT&amp;T"/>
    <s v="ASKSFN000248LB"/>
    <s v="HARVARD SCHOOL DISTRICT 50"/>
    <s v="135252"/>
    <x v="160"/>
    <s v="10 Gbps"/>
    <s v="10 Gbps"/>
    <s v="No Change"/>
    <d v="2023-07-01T00:00:00"/>
    <s v="2"/>
    <s v="Dave Chesney"/>
    <s v="Robert Conerton"/>
    <s v="rconerton@cusd50.org"/>
    <s v="815943-4022"/>
    <s v="Harvard High School"/>
    <s v="1103 N Jefferson St"/>
    <s v="Harvard"/>
    <s v="IL"/>
    <s v="60033"/>
    <s v="Washington Elem School"/>
    <s v="305 S Hutchinson St"/>
    <s v="Harvard"/>
    <s v="IL"/>
    <s v="60033"/>
    <m/>
    <s v="2023"/>
    <s v="Reorder"/>
    <s v="WAN"/>
    <n v="0"/>
    <n v="0"/>
    <n v="886.35"/>
    <n v="886.35"/>
    <n v="21272.400000000001"/>
    <x v="0"/>
  </r>
  <r>
    <x v="0"/>
    <n v="1297"/>
    <n v="3"/>
    <s v="Comcast"/>
    <s v="22KGGS055063CBCL"/>
    <s v="HARVEY SCHOOL DISTRICT 152"/>
    <s v="135536"/>
    <x v="161"/>
    <s v="2 Gbps"/>
    <s v="2 Gbps"/>
    <s v="No Change"/>
    <d v="2023-07-01T00:00:00"/>
    <s v="4"/>
    <s v="Ryan Brault"/>
    <s v="Oscar Herrera"/>
    <s v="oherrera@harvey152.org"/>
    <s v="708-333-0300 x132"/>
    <s v="Harvey Sd 152 Administration"/>
    <s v="16001 Lincoln Avenue"/>
    <s v="Harvey"/>
    <s v="IL"/>
    <s v="60426"/>
    <s v="Illinois Century Network POP"/>
    <m/>
    <m/>
    <m/>
    <m/>
    <s v="1396"/>
    <s v="2023"/>
    <s v="Reorder"/>
    <s v="Last Mile"/>
    <n v="0"/>
    <n v="0"/>
    <n v="449"/>
    <n v="0"/>
    <n v="5388"/>
    <x v="0"/>
  </r>
  <r>
    <x v="0"/>
    <n v="1298"/>
    <n v="3"/>
    <s v="Comcast"/>
    <m/>
    <s v="HARVEY SCHOOL DISTRICT 152"/>
    <s v="135536"/>
    <x v="161"/>
    <s v="2 Gbps"/>
    <m/>
    <s v="New Circuit"/>
    <d v="2023-07-01T00:00:00"/>
    <s v="4"/>
    <s v="Ryan Brault"/>
    <s v="Oscar Herrera"/>
    <s v="oherrera@harvey152.org"/>
    <s v="708-333-0300 x132"/>
    <s v="Harvey Sd 152 Administration"/>
    <s v="16001 Lincoln Avenue"/>
    <s v="Harvey"/>
    <s v="IL"/>
    <s v="60426"/>
    <s v="Sandburg Early Childhood Center"/>
    <s v="145th And Myrtle Ave"/>
    <s v="Harvey"/>
    <s v="IL"/>
    <s v="60426"/>
    <m/>
    <s v="2023"/>
    <s v="First Order"/>
    <s v="WAN"/>
    <n v="0"/>
    <n v="0"/>
    <n v="449"/>
    <n v="0"/>
    <n v="5388"/>
    <x v="0"/>
  </r>
  <r>
    <x v="0"/>
    <n v="1299"/>
    <n v="3"/>
    <s v="Comcast"/>
    <m/>
    <s v="HARVEY SCHOOL DISTRICT 152"/>
    <s v="135536"/>
    <x v="161"/>
    <s v="2 Gbps"/>
    <m/>
    <s v="New Circuit"/>
    <d v="2023-07-01T00:00:00"/>
    <s v="4"/>
    <s v="Ryan Brault"/>
    <s v="Oscar Herrera"/>
    <s v="oherrera@harvey152.org"/>
    <s v="708-333-0300 x132"/>
    <s v="Harvey Sd 152 Administration"/>
    <s v="16001 Lincoln Avenue"/>
    <s v="Harvey"/>
    <s v="IL"/>
    <s v="60426"/>
    <s v="Whittier Elem School"/>
    <s v="71 E 152nd St"/>
    <s v="Harvey"/>
    <s v="IL"/>
    <s v="60426"/>
    <m/>
    <s v="2023"/>
    <s v="First Order"/>
    <s v="WAN"/>
    <n v="0"/>
    <n v="0"/>
    <n v="449"/>
    <n v="0"/>
    <n v="5388"/>
    <x v="0"/>
  </r>
  <r>
    <x v="0"/>
    <n v="1300"/>
    <n v="3"/>
    <s v="Comcast"/>
    <m/>
    <s v="HARVEY SCHOOL DISTRICT 152"/>
    <s v="135536"/>
    <x v="161"/>
    <s v="2 Gbps"/>
    <m/>
    <s v="New Circuit"/>
    <d v="2023-07-01T00:00:00"/>
    <s v="4"/>
    <s v="Ryan Brault"/>
    <s v="Oscar Herrera"/>
    <s v="oherrera@harvey152.org"/>
    <s v="708-333-0300 x132"/>
    <s v="Harvey Sd 152 Administration"/>
    <s v="16001 Lincoln Avenue"/>
    <s v="Harvey"/>
    <s v="IL"/>
    <s v="60426"/>
    <s v="Sandburg Early Childhood Center"/>
    <s v="145th And Myrtle Ave"/>
    <s v="Harvey"/>
    <s v="IL"/>
    <s v="60426"/>
    <m/>
    <s v="2023"/>
    <s v="First Order"/>
    <s v="WAN"/>
    <n v="0"/>
    <n v="0"/>
    <n v="449"/>
    <n v="0"/>
    <n v="5388"/>
    <x v="0"/>
  </r>
  <r>
    <x v="0"/>
    <n v="1301"/>
    <n v="3"/>
    <s v="Comcast"/>
    <m/>
    <s v="HARVEY SCHOOL DISTRICT 152"/>
    <s v="135536"/>
    <x v="161"/>
    <s v="2 Gbps"/>
    <m/>
    <s v="New Circuit"/>
    <d v="2023-07-01T00:00:00"/>
    <s v="4"/>
    <s v="Ryan Brault"/>
    <s v="Oscar Herrera"/>
    <s v="oherrera@harvey152.org"/>
    <s v="708-333-0300 x132"/>
    <s v="Harvey Sd 152 Administration"/>
    <s v="16001 Lincoln Avenue"/>
    <s v="Harvey"/>
    <s v="IL"/>
    <s v="60426"/>
    <s v="Maya Angelou Elem Sch"/>
    <s v="15748 Page Ave"/>
    <s v="Harvey"/>
    <s v="IL"/>
    <s v="60426"/>
    <m/>
    <s v="2023"/>
    <s v="First Order"/>
    <s v="WAN"/>
    <n v="0"/>
    <n v="0"/>
    <n v="449"/>
    <n v="0"/>
    <n v="5388"/>
    <x v="0"/>
  </r>
  <r>
    <x v="0"/>
    <n v="1302"/>
    <n v="3"/>
    <s v="Comcast"/>
    <m/>
    <s v="HARVEY SCHOOL DISTRICT 152"/>
    <s v="135536"/>
    <x v="161"/>
    <s v="2 Gbps"/>
    <m/>
    <s v="New Circuit"/>
    <d v="2023-07-01T00:00:00"/>
    <s v="4"/>
    <s v="Ryan Brault"/>
    <s v="Oscar Herrera"/>
    <s v="oherrera@harvey152.org"/>
    <s v="708-333-0300 x132"/>
    <s v="Harvey Sd 152 Administration"/>
    <s v="16001 Lincoln Avenue"/>
    <s v="Harvey"/>
    <s v="IL"/>
    <s v="60426"/>
    <s v="Holmes Elem School"/>
    <s v="160th St And Carse Ave"/>
    <s v="Harvey"/>
    <s v="IL"/>
    <s v="60426"/>
    <m/>
    <s v="2023"/>
    <s v="First Order"/>
    <s v="WAN"/>
    <n v="0"/>
    <n v="0"/>
    <n v="449"/>
    <n v="0"/>
    <n v="5388"/>
    <x v="0"/>
  </r>
  <r>
    <x v="0"/>
    <n v="1303"/>
    <n v="3"/>
    <s v="Comcast"/>
    <m/>
    <s v="HARVEY SCHOOL DISTRICT 152"/>
    <s v="135536"/>
    <x v="161"/>
    <s v="2 Gbps"/>
    <m/>
    <s v="New Circuit"/>
    <d v="2023-07-01T00:00:00"/>
    <s v="4"/>
    <s v="Ryan Brault"/>
    <s v="Oscar Herrera"/>
    <s v="oherrera@harvey152.org"/>
    <s v="708-333-0300 x132"/>
    <s v="Harvey Sd 152 Administration"/>
    <s v="16001 Lincoln Avenue"/>
    <s v="Harvey"/>
    <s v="IL"/>
    <s v="60426"/>
    <s v="Bryant Elem School"/>
    <s v="147 Main St"/>
    <s v="Harvey"/>
    <s v="IL"/>
    <s v="60426"/>
    <m/>
    <s v="2023"/>
    <s v="First Order"/>
    <s v="WAN"/>
    <n v="0"/>
    <n v="0"/>
    <n v="449"/>
    <n v="0"/>
    <n v="5388"/>
    <x v="0"/>
  </r>
  <r>
    <x v="0"/>
    <n v="1304"/>
    <n v="3"/>
    <s v="Comcast"/>
    <m/>
    <s v="HARVEY SCHOOL DISTRICT 152"/>
    <s v="135536"/>
    <x v="161"/>
    <s v="2 Gbps"/>
    <m/>
    <s v="New Circuit"/>
    <d v="2023-07-01T00:00:00"/>
    <s v="4"/>
    <s v="Ryan Brault"/>
    <s v="Oscar Herrera"/>
    <s v="oherrera@harvey152.org"/>
    <s v="708-333-0300 x132"/>
    <s v="Harvey Sd 152 Administration"/>
    <s v="16001 Lincoln Avenue"/>
    <s v="Harvey"/>
    <s v="IL"/>
    <s v="60426"/>
    <s v="Brooks Junior High School"/>
    <s v="14741 Wallace St"/>
    <s v="Harvey"/>
    <s v="IL"/>
    <s v="60426"/>
    <m/>
    <s v="2023"/>
    <s v="First Order"/>
    <s v="WAN"/>
    <n v="0"/>
    <n v="0"/>
    <n v="449"/>
    <n v="0"/>
    <n v="5388"/>
    <x v="0"/>
  </r>
  <r>
    <x v="0"/>
    <n v="1308"/>
    <n v="3"/>
    <s v="Comcast"/>
    <s v="22KGGS055965CBCL"/>
    <s v="HAZEL CREST SCH DIST 152 1/2"/>
    <s v="135541"/>
    <x v="162"/>
    <s v="2 Gbps"/>
    <s v="2 Gbps"/>
    <s v="No Change"/>
    <d v="2023-07-01T00:00:00"/>
    <s v="4"/>
    <s v="Ryan Brault"/>
    <s v="VINCE RUCKER"/>
    <s v="vrucker@sd1525.org"/>
    <s v="708-335-0790"/>
    <s v="Warren Palm School Administrative Center"/>
    <s v="1910 W 170th Street"/>
    <s v="Hazel Crest"/>
    <s v="IL"/>
    <s v="60429"/>
    <s v="Barack H Obama Learning Academy"/>
    <s v="16448 S Park"/>
    <s v="Markham"/>
    <s v="IL"/>
    <s v="60428"/>
    <m/>
    <s v="2023"/>
    <s v="Reorder"/>
    <s v="WAN"/>
    <n v="0"/>
    <n v="0"/>
    <n v="449"/>
    <n v="0"/>
    <n v="5388"/>
    <x v="0"/>
  </r>
  <r>
    <x v="0"/>
    <n v="1309"/>
    <n v="3"/>
    <s v="Comcast"/>
    <m/>
    <s v="HAZEL CREST SCH DIST 152 1/2"/>
    <s v="135541"/>
    <x v="162"/>
    <s v="2 Gbps"/>
    <s v="2 Gbps"/>
    <s v="No Change"/>
    <d v="2023-07-01T00:00:00"/>
    <s v="4"/>
    <s v="Ryan Brault"/>
    <s v="VINCE RUCKER"/>
    <s v="vrucker@sd1525.org"/>
    <s v="708-335-0790"/>
    <s v="Warren Palm School Administrative Center"/>
    <s v="1910 W 170th Street"/>
    <s v="Hazel Crest"/>
    <s v="IL"/>
    <s v="60429"/>
    <s v="Jesse C White Learning Academy"/>
    <s v="16910 Western Ave"/>
    <s v="Hazel Crest"/>
    <s v="IL"/>
    <s v="60429"/>
    <m/>
    <s v="2023"/>
    <s v="Reorder"/>
    <s v="WAN"/>
    <n v="0"/>
    <n v="0"/>
    <n v="449"/>
    <n v="0"/>
    <n v="5388"/>
    <x v="0"/>
  </r>
  <r>
    <x v="0"/>
    <n v="1310"/>
    <n v="3"/>
    <s v="Comcast"/>
    <s v="22KGGS056294CBCL"/>
    <s v="HAZEL CREST SCH DIST 152 1/2"/>
    <s v="135541"/>
    <x v="162"/>
    <s v="10 Gbps"/>
    <s v="10 Gbps"/>
    <s v="No Change"/>
    <d v="2023-07-01T00:00:00"/>
    <s v="4"/>
    <s v="Ryan Brault"/>
    <s v="VINCE RUCKER"/>
    <s v="vrucker@sd1525.org"/>
    <s v="708-335-0790"/>
    <s v="Warren Palm School Administrative Center"/>
    <s v="1910 W 170th Street"/>
    <s v="Hazel Crest"/>
    <s v="IL"/>
    <s v="60429"/>
    <s v="Illinois Century Network POP"/>
    <m/>
    <m/>
    <m/>
    <m/>
    <s v="1363"/>
    <s v="2023"/>
    <s v="Reorder"/>
    <s v="Last Mile"/>
    <n v="0"/>
    <n v="0"/>
    <n v="629"/>
    <n v="0"/>
    <n v="7548"/>
    <x v="0"/>
  </r>
  <r>
    <x v="0"/>
    <n v="259"/>
    <n v="1"/>
    <s v="Frontier North, Inc"/>
    <s v="30/L1XN/719711//FTNC"/>
    <s v="HERITAGE COMM SCH DISTRICT 8"/>
    <s v="136263"/>
    <x v="163"/>
    <s v="1 Gbps"/>
    <s v="1 Gbps"/>
    <s v="No Change"/>
    <d v="2023-07-01T00:00:00"/>
    <s v="7"/>
    <s v="Richard Mann"/>
    <s v="Thomas_M Davis"/>
    <s v="tom.davis@heritage8.org"/>
    <s v="?217-834-3392"/>
    <s v="Heritage High School"/>
    <s v="206 E. Diller"/>
    <s v="Broadlands"/>
    <s v="IL"/>
    <s v="61816"/>
    <s v="Illinois Century Network POP"/>
    <m/>
    <m/>
    <m/>
    <m/>
    <s v="342"/>
    <s v="2023"/>
    <s v="Reorder"/>
    <s v="Last Mile"/>
    <n v="0"/>
    <n v="0"/>
    <n v="1035"/>
    <n v="0"/>
    <n v="12420"/>
    <x v="0"/>
  </r>
  <r>
    <x v="0"/>
    <n v="260"/>
    <n v="1"/>
    <s v="Frontier North, Inc"/>
    <s v="30/L1XN/719734//FTNC"/>
    <s v="HERITAGE COMM SCH DISTRICT 8"/>
    <s v="136263"/>
    <x v="163"/>
    <s v="1 Gbps"/>
    <s v="1 Gbps"/>
    <s v="No Change"/>
    <d v="2023-07-01T00:00:00"/>
    <s v="7"/>
    <s v="Richard Mann"/>
    <s v="Thomas_M Davis"/>
    <s v="tom.davis@heritage8.org"/>
    <s v="?217-834-3392"/>
    <s v="Heritage Jr High and Elementary School"/>
    <s v="512 W 1st St"/>
    <s v="Homer"/>
    <s v="IL"/>
    <s v="61849"/>
    <s v="Illinois Century Network POP"/>
    <m/>
    <m/>
    <m/>
    <m/>
    <s v="455"/>
    <s v="2023"/>
    <s v="Reorder"/>
    <s v="Last Mile"/>
    <n v="0"/>
    <n v="0"/>
    <n v="1035"/>
    <n v="0"/>
    <n v="12420"/>
    <x v="0"/>
  </r>
  <r>
    <x v="0"/>
    <n v="264"/>
    <n v="1"/>
    <s v="AT&amp;T"/>
    <s v="AS/KSFN/000150/LB"/>
    <s v="HIGH MOUNT SCHOOL DISTRICT 116"/>
    <s v="136433"/>
    <x v="164"/>
    <s v="2 Gbps"/>
    <s v="2 Gbps"/>
    <s v="No Change"/>
    <d v="2023-07-01T00:00:00"/>
    <s v="8"/>
    <s v="Phil Daniels"/>
    <s v="DAVID CHEVESS"/>
    <s v="dchevess@highmountschool.net"/>
    <s v="618-233-1054"/>
    <s v="High Mount Elem School"/>
    <s v="1721 Boul Ave"/>
    <s v="Belleville"/>
    <s v="IL"/>
    <s v="62226"/>
    <s v="Illinois Century Network POP"/>
    <m/>
    <m/>
    <m/>
    <m/>
    <s v="8007"/>
    <s v="2023"/>
    <s v="Reorder"/>
    <s v="Last Mile"/>
    <n v="0"/>
    <n v="0"/>
    <n v="513"/>
    <n v="0"/>
    <n v="6156"/>
    <x v="0"/>
  </r>
  <r>
    <x v="0"/>
    <n v="4002"/>
    <n v="4"/>
    <s v="Vero Fiber Networks"/>
    <m/>
    <s v="HIGHLAND COMM SCHOOLS DIST 5"/>
    <s v="136463"/>
    <x v="165"/>
    <s v="1 Gbps"/>
    <m/>
    <s v="New Circuit"/>
    <d v="2023-07-01T00:00:00"/>
    <s v="8"/>
    <s v="Lisa Koltun"/>
    <s v="RYAN HASELHORST"/>
    <s v="rhaselhorst@highlandcusd5.org"/>
    <s v="618-654-2106"/>
    <s v="Highland Elementary - Poplar"/>
    <s v="2811 Poplar St"/>
    <s v="Highland"/>
    <s v="IL"/>
    <s v="62249"/>
    <s v="Highland CUSD5"/>
    <s v="400 Broadway"/>
    <s v="Highland"/>
    <s v="IL"/>
    <s v="62249"/>
    <m/>
    <s v="2023"/>
    <s v="First Order"/>
    <s v="WAN"/>
    <n v="0"/>
    <n v="0"/>
    <n v="1500"/>
    <n v="0"/>
    <n v="18000"/>
    <x v="0"/>
  </r>
  <r>
    <x v="0"/>
    <n v="270"/>
    <n v="1"/>
    <s v="AT&amp;T"/>
    <s v="ASKRFN001336LB"/>
    <s v="HILLSIDE SCHOOL DISTRICT 93"/>
    <s v="135437"/>
    <x v="166"/>
    <s v="500 Mbps"/>
    <s v="500 Mbps"/>
    <s v="No Change"/>
    <d v="2023-07-01T00:00:00"/>
    <s v="1"/>
    <s v="Taushif Malle"/>
    <s v="Carlos Nunez"/>
    <s v="cnunez@hillside93.org"/>
    <s v="708 449 6490"/>
    <s v="Hillside Elem School"/>
    <s v="4804 HARRISON ST"/>
    <s v="HILLSIDE"/>
    <s v="IL"/>
    <s v="60162"/>
    <s v="Illinois Century Network POP"/>
    <m/>
    <m/>
    <m/>
    <m/>
    <s v="1225"/>
    <s v="2023"/>
    <s v="Reorder"/>
    <s v="Last Mile"/>
    <n v="0"/>
    <n v="0"/>
    <n v="466.5"/>
    <n v="0"/>
    <n v="5598"/>
    <x v="0"/>
  </r>
  <r>
    <x v="0"/>
    <n v="1311"/>
    <n v="4"/>
    <s v="Syndeo Networks, Inc"/>
    <m/>
    <s v="HINCKLEY-BIG ROCK DIST 429"/>
    <s v="135683"/>
    <x v="167"/>
    <s v="1 Gbps"/>
    <m/>
    <s v="New Circuit"/>
    <d v="2023-07-01T00:00:00"/>
    <s v="5"/>
    <s v="Lowell Ator"/>
    <s v="Travis McGuire"/>
    <s v="tmcguire@hbr429.org"/>
    <s v="815-286-7578"/>
    <s v="Hinckley-Big Rock High School"/>
    <s v="700 E Lincoln Ave"/>
    <s v="Hinckley"/>
    <s v="IL"/>
    <s v="60520"/>
    <s v="Hinckley-Big Rock Middle Sch"/>
    <s v="47w984 Route 30"/>
    <s v="Big Rock"/>
    <s v="IL"/>
    <s v="60511"/>
    <m/>
    <s v="2023"/>
    <s v="First Order"/>
    <s v="WAN"/>
    <n v="0"/>
    <n v="0"/>
    <n v="650"/>
    <n v="0"/>
    <n v="7800"/>
    <x v="0"/>
  </r>
  <r>
    <x v="0"/>
    <n v="1312"/>
    <n v="4"/>
    <s v="Syndeo Networks, Inc"/>
    <m/>
    <s v="HINCKLEY-BIG ROCK DIST 429"/>
    <s v="135683"/>
    <x v="167"/>
    <s v="1 Gbps"/>
    <m/>
    <s v="New Circuit"/>
    <d v="2023-07-01T00:00:00"/>
    <s v="5"/>
    <s v="Lowell Ator"/>
    <s v="Travis McGuire"/>
    <s v="tmcguire@hbr429.org"/>
    <s v="815-286-7578"/>
    <s v="Hinckley-Big Rock High School"/>
    <s v="700 E Lincoln Ave"/>
    <s v="Hinckley"/>
    <s v="IL"/>
    <s v="60520"/>
    <s v="Hinckley-Big Rock Elem Sch"/>
    <s v="600 W Lincoln Hwy"/>
    <s v="Hinckley"/>
    <s v="IL"/>
    <s v="60520"/>
    <m/>
    <s v="2023"/>
    <s v="First Order"/>
    <s v="WAN"/>
    <n v="0"/>
    <n v="0"/>
    <n v="650"/>
    <n v="0"/>
    <n v="7800"/>
    <x v="0"/>
  </r>
  <r>
    <x v="0"/>
    <n v="790"/>
    <n v="2"/>
    <s v="AT&amp;T"/>
    <s v="ASKSFN000210LB"/>
    <s v="HINSDALE TOWNSHIP H S DIST 86"/>
    <s v="135684"/>
    <x v="168"/>
    <s v="4 Gbps"/>
    <s v="4 Gbps"/>
    <s v="No Change"/>
    <d v="2023-07-01T00:00:00"/>
    <s v="3"/>
    <s v="James Slaber"/>
    <s v="Keith Bockwoldt"/>
    <s v="kbockwol@hinsdale86.org"/>
    <s v="630-655-6182"/>
    <s v="HINSDALE TOWNSHIP HSD 86"/>
    <s v="5500 S Grant St"/>
    <s v="Hinsdale"/>
    <s v="IL"/>
    <s v="60521"/>
    <s v="Illinois Century Network POP"/>
    <m/>
    <m/>
    <m/>
    <m/>
    <s v="1305"/>
    <s v="2023"/>
    <s v="Reorder"/>
    <s v="Last Mile"/>
    <n v="0"/>
    <n v="0"/>
    <n v="629.85"/>
    <n v="0"/>
    <n v="7558.2000000000007"/>
    <x v="0"/>
  </r>
  <r>
    <x v="0"/>
    <n v="791"/>
    <n v="2"/>
    <s v="AT&amp;T"/>
    <s v="ASKSFN000211LB"/>
    <s v="HINSDALE TOWNSHIP H S DIST 86"/>
    <s v="135684"/>
    <x v="168"/>
    <s v="4 Gbps"/>
    <s v="4 Gbps"/>
    <s v="No Change"/>
    <d v="2023-07-01T00:00:00"/>
    <s v="3"/>
    <s v="James Slaber"/>
    <s v="Keith Bockwoldt"/>
    <s v="kbockwol@hinsdale86.org"/>
    <s v="630-655-6182"/>
    <s v="HINSDALE SOUTH HIGH SCHOOL"/>
    <s v="7401 Clarendon Hills Rd"/>
    <s v="Darien"/>
    <s v="IL"/>
    <s v="60561"/>
    <s v="Illinois Century Network POP"/>
    <m/>
    <m/>
    <m/>
    <m/>
    <s v="1306"/>
    <s v="2023"/>
    <s v="Reorder"/>
    <s v="Last Mile"/>
    <n v="0"/>
    <n v="0"/>
    <n v="629.85"/>
    <n v="0"/>
    <n v="7558.2000000000007"/>
    <x v="0"/>
  </r>
  <r>
    <x v="0"/>
    <n v="792"/>
    <n v="2"/>
    <s v="Comcast"/>
    <m/>
    <s v="HINSDALE TOWNSHIP H S DIST 86"/>
    <s v="135684"/>
    <x v="168"/>
    <s v="2 Gbps"/>
    <s v="2 Gbps"/>
    <s v="No Change"/>
    <d v="2023-07-01T00:00:00"/>
    <s v="3"/>
    <s v="James Slaber"/>
    <s v="Keith Bockwoldt"/>
    <s v="kbockwol@hinsdale86.org"/>
    <s v="630-655-6182"/>
    <s v="HINSDALE SOUTH HIGH SCHOOL"/>
    <s v="7401 Clarendon Hills Rd"/>
    <s v="Darien"/>
    <s v="IL"/>
    <s v="60561"/>
    <s v="HINSDALE TOWNSHIP HSD 86"/>
    <s v="5500 S Grant St"/>
    <s v="Hinsdale"/>
    <s v="IL"/>
    <s v="60521"/>
    <m/>
    <s v="2023"/>
    <s v="Reorder"/>
    <s v="WAN"/>
    <n v="0"/>
    <n v="0"/>
    <n v="650"/>
    <n v="0"/>
    <n v="7800"/>
    <x v="0"/>
  </r>
  <r>
    <x v="0"/>
    <n v="1314"/>
    <n v="3"/>
    <s v="Comcast"/>
    <m/>
    <s v="HINSDALE TOWNSHIP H S DIST 86"/>
    <s v="135684"/>
    <x v="168"/>
    <s v="2 Gbps"/>
    <s v="2 Gbps"/>
    <s v="No Change"/>
    <d v="2023-07-01T00:00:00"/>
    <s v="3"/>
    <s v="James Slaber"/>
    <s v="Keith Bockwoldt"/>
    <s v="kbockwol@hinsdale86.org"/>
    <s v="630-655-6182"/>
    <s v="Hindsdale Frontage Building"/>
    <s v="361 S Frontage Rd"/>
    <s v="Burr Ridge"/>
    <s v="IL"/>
    <s v="60527"/>
    <s v="HINSDALE SOUTH HIGH SCHOOL"/>
    <s v="7401 Clarendon Hills Rd"/>
    <s v="Darien"/>
    <s v="IL"/>
    <s v="60561"/>
    <m/>
    <s v="2023"/>
    <s v="Reorder"/>
    <s v="WAN"/>
    <n v="0"/>
    <n v="0"/>
    <n v="449"/>
    <n v="0"/>
    <n v="5388"/>
    <x v="0"/>
  </r>
  <r>
    <x v="0"/>
    <n v="271"/>
    <n v="1"/>
    <s v="AT&amp;T"/>
    <s v="ASKRFN001350LB"/>
    <s v="HOLLIS SCHOOL DISTRICT 328"/>
    <s v="136190"/>
    <x v="169"/>
    <s v="1 Gbps"/>
    <s v="1 Gbps"/>
    <s v="No Change"/>
    <d v="2023-07-01T00:00:00"/>
    <s v="6"/>
    <s v="Louis Elrod"/>
    <s v="Shawn Lindsay"/>
    <s v="slindsay@hollis328.net"/>
    <s v="309-697-1325"/>
    <s v="Hollis Cons SD 328"/>
    <s v="5613 W Tuscarora Rd"/>
    <s v="Peoria"/>
    <s v="IL"/>
    <s v="61607"/>
    <s v="Illinois Century Network POP"/>
    <m/>
    <m/>
    <m/>
    <m/>
    <s v="1257"/>
    <s v="2023"/>
    <s v="Reorder"/>
    <s v="Last Mile"/>
    <n v="0"/>
    <n v="0"/>
    <n v="481"/>
    <n v="0"/>
    <n v="5772"/>
    <x v="0"/>
  </r>
  <r>
    <x v="0"/>
    <n v="1316"/>
    <n v="3"/>
    <s v="Comcast"/>
    <m/>
    <s v="HOMER SCHOOL DISTRICT 33 C"/>
    <s v="135575"/>
    <x v="170"/>
    <s v="10 Gbps"/>
    <m/>
    <s v="New Circuit"/>
    <d v="2023-07-01T00:00:00"/>
    <s v="4"/>
    <s v="William L Steele"/>
    <s v="Eric Nush"/>
    <s v="enush@homerschools.org"/>
    <s v="708-226-7600"/>
    <s v="Homer Jr High School"/>
    <s v="15711 S Bell Rd"/>
    <s v="Lockport"/>
    <s v="IL"/>
    <s v="60441"/>
    <s v="Illinois Century Network POP"/>
    <m/>
    <m/>
    <m/>
    <m/>
    <s v="1433"/>
    <s v="2023"/>
    <s v="First Order"/>
    <s v="Last Mile"/>
    <n v="0"/>
    <n v="0"/>
    <n v="629"/>
    <n v="0"/>
    <n v="7548"/>
    <x v="0"/>
  </r>
  <r>
    <x v="0"/>
    <n v="1317"/>
    <n v="3"/>
    <s v="Vero Fiber Networks"/>
    <m/>
    <s v="HOMER SCHOOL DISTRICT 33 C"/>
    <s v="135575"/>
    <x v="170"/>
    <s v="10 Gbps"/>
    <m/>
    <s v="New Circuit"/>
    <d v="2023-07-01T00:00:00"/>
    <s v="4"/>
    <s v="William L Steele"/>
    <s v="Eric Nush"/>
    <s v="enush@homerschools.org"/>
    <s v="708-226-7600"/>
    <s v="William J Butler School"/>
    <s v="1900 Farrell Road"/>
    <s v="Lockport"/>
    <s v="IL"/>
    <s v="60441"/>
    <s v="Homer Jr High School"/>
    <s v="15711 S Bell Rd"/>
    <s v="Lockport"/>
    <s v="IL"/>
    <s v="60441"/>
    <m/>
    <s v="2023"/>
    <s v="First Order"/>
    <s v="WAN"/>
    <n v="0"/>
    <n v="0"/>
    <n v="3500"/>
    <n v="0"/>
    <n v="42000"/>
    <x v="0"/>
  </r>
  <r>
    <x v="0"/>
    <n v="1318"/>
    <n v="3"/>
    <s v="Vero Fiber Networks"/>
    <m/>
    <s v="HOMER SCHOOL DISTRICT 33 C"/>
    <s v="135575"/>
    <x v="170"/>
    <s v="10 Gbps"/>
    <m/>
    <s v="New Circuit"/>
    <d v="2023-07-01T00:00:00"/>
    <s v="4"/>
    <s v="William L Steele"/>
    <s v="Eric Nush"/>
    <s v="enush@homerschools.org"/>
    <s v="708-226-7600"/>
    <s v="William E Young School"/>
    <s v="16240 S Cedar Rd"/>
    <s v="Homer Glen"/>
    <s v="IL"/>
    <s v="60491"/>
    <s v="Homer Jr High School"/>
    <s v="15711 S Bell Rd"/>
    <s v="Lockport"/>
    <s v="IL"/>
    <s v="60441"/>
    <m/>
    <s v="2023"/>
    <s v="First Order"/>
    <s v="WAN"/>
    <n v="0"/>
    <n v="0"/>
    <n v="3500"/>
    <n v="0"/>
    <n v="42000"/>
    <x v="0"/>
  </r>
  <r>
    <x v="0"/>
    <n v="1319"/>
    <n v="3"/>
    <s v="Vero Fiber Networks"/>
    <m/>
    <s v="HOMER SCHOOL DISTRICT 33 C"/>
    <s v="135575"/>
    <x v="170"/>
    <s v="10 Gbps"/>
    <m/>
    <s v="New Circuit"/>
    <d v="2023-07-01T00:00:00"/>
    <s v="4"/>
    <s v="William L Steele"/>
    <s v="Eric Nush"/>
    <s v="enush@homerschools.org"/>
    <s v="708-226-7600"/>
    <s v="Luther J Schilling School"/>
    <s v="16025 S Cedar Rd"/>
    <s v="Lockport"/>
    <s v="IL"/>
    <s v="60441"/>
    <s v="Homer Jr High School"/>
    <s v="15711 S Bell Rd"/>
    <s v="Lockport"/>
    <s v="IL"/>
    <s v="60441"/>
    <m/>
    <s v="2023"/>
    <s v="First Order"/>
    <s v="WAN"/>
    <n v="0"/>
    <n v="0"/>
    <n v="3500"/>
    <n v="0"/>
    <n v="42000"/>
    <x v="0"/>
  </r>
  <r>
    <x v="0"/>
    <n v="1320"/>
    <n v="3"/>
    <s v="Vero Fiber Networks"/>
    <m/>
    <s v="HOMER SCHOOL DISTRICT 33 C"/>
    <s v="135575"/>
    <x v="170"/>
    <s v="10 Gbps"/>
    <m/>
    <s v="New Circuit"/>
    <d v="2023-07-01T00:00:00"/>
    <s v="4"/>
    <s v="William L Steele"/>
    <s v="Eric Nush"/>
    <s v="enush@homerschools.org"/>
    <s v="708-226-7600"/>
    <s v="Goodings Grove School"/>
    <s v="12914 W 143rd St"/>
    <s v="Lockport"/>
    <s v="IL"/>
    <s v="60441"/>
    <s v="Homer Jr High School"/>
    <s v="15711 S Bell Rd"/>
    <s v="Lockport"/>
    <s v="IL"/>
    <s v="60441"/>
    <m/>
    <s v="2023"/>
    <s v="First Order"/>
    <s v="WAN"/>
    <n v="0"/>
    <n v="0"/>
    <n v="3500"/>
    <n v="0"/>
    <n v="42000"/>
    <x v="0"/>
  </r>
  <r>
    <x v="0"/>
    <n v="5362"/>
    <n v="4"/>
    <s v="AT&amp;T"/>
    <m/>
    <s v="HOMEWOOD-FLOSSMOOR CHSD 233"/>
    <s v="135526"/>
    <x v="171"/>
    <s v="10 Gbps"/>
    <m/>
    <s v="New Circuit"/>
    <d v="2023-07-01T00:00:00"/>
    <s v="4"/>
    <s v="Ryan Brault"/>
    <s v="Steve Richardson"/>
    <s v="srichardson@hf233.org"/>
    <m/>
    <s v="HOMEWOOD-FLOSSMOOR HIGH SCHOOL"/>
    <s v="999 Kedzie Ave"/>
    <s v="Flossmoor"/>
    <s v="IL"/>
    <s v="60422"/>
    <s v="Illinois Century Network POP"/>
    <m/>
    <m/>
    <m/>
    <m/>
    <s v="1517"/>
    <s v="2023"/>
    <s v="First Order"/>
    <s v="Last Mile"/>
    <n v="0"/>
    <n v="0"/>
    <n v="575"/>
    <n v="0"/>
    <n v="6900"/>
    <x v="0"/>
  </r>
  <r>
    <x v="0"/>
    <n v="1321"/>
    <n v="3"/>
    <s v="Illinois Fiber Resources"/>
    <m/>
    <s v="HONONEGAH HIGH SCHOOL DIST 207"/>
    <s v="135898"/>
    <x v="172"/>
    <s v="10 Gbps"/>
    <m/>
    <s v="New Circuit"/>
    <d v="2023-07-01T00:00:00"/>
    <s v="5"/>
    <s v="Lowell Ator"/>
    <s v="Andrew Piske"/>
    <s v="apiske@hononegah.org"/>
    <s v="815-624-5030"/>
    <s v="Hononegah CHD High School"/>
    <s v="307 Salem St"/>
    <s v="Rockton"/>
    <s v="IL"/>
    <s v="61072"/>
    <s v="Illinois Century Network POP"/>
    <m/>
    <m/>
    <m/>
    <m/>
    <s v="100"/>
    <s v="2023"/>
    <s v="First Order"/>
    <s v="Last Mile"/>
    <n v="0"/>
    <n v="5500"/>
    <n v="1200"/>
    <n v="0"/>
    <n v="19900"/>
    <x v="0"/>
  </r>
  <r>
    <x v="0"/>
    <n v="272"/>
    <n v="1"/>
    <s v="Frontier North, Inc"/>
    <s v="30/L1XN/719767//FTNC"/>
    <s v="HOOPESTON AREA COMMUNITY UNIT DISTRICT #11"/>
    <s v="135811"/>
    <x v="173"/>
    <s v="1 Gbps"/>
    <s v="500 Mbps"/>
    <s v="Change"/>
    <d v="2023-07-01T00:00:00"/>
    <s v="7"/>
    <s v="Richard Mann"/>
    <s v="JAMES EYRICH"/>
    <s v="eyrich@hoopeston.k12.il.us"/>
    <s v="217-283-6668"/>
    <s v="Hoopeston Area CUSD 11"/>
    <s v="615 E Orange St"/>
    <s v="Hoopeston"/>
    <s v="IL"/>
    <s v="60942"/>
    <s v="Illinois Century Network POP"/>
    <m/>
    <m/>
    <m/>
    <m/>
    <m/>
    <s v="2023"/>
    <s v="Reorder"/>
    <s v="Last Mile"/>
    <n v="0"/>
    <n v="0"/>
    <n v="1035"/>
    <n v="0"/>
    <n v="12420"/>
    <x v="0"/>
  </r>
  <r>
    <x v="3"/>
    <n v="793"/>
    <n v="2"/>
    <s v="AT&amp;T"/>
    <m/>
    <s v="Horizon Science Academy-Southwest Chicago Charter"/>
    <s v="16083576"/>
    <x v="174"/>
    <s v="10 Gbps"/>
    <s v="1 Gbps"/>
    <s v="Change"/>
    <d v="2023-07-01T00:00:00"/>
    <s v="1"/>
    <s v="Carl Roy"/>
    <s v="Kushtarbek Zhaniev"/>
    <s v="zhaniev@hsaswchicago.org"/>
    <s v="773-498-3355"/>
    <s v="Horizon Science Academy-Southwest Chicago Charter"/>
    <s v="5401 S. Western Avenue"/>
    <s v="Chicago"/>
    <s v="IL"/>
    <s v="60609"/>
    <s v="Illinois Century Network POP"/>
    <m/>
    <m/>
    <m/>
    <m/>
    <s v="1244"/>
    <s v="2023"/>
    <s v="Reorder"/>
    <s v="Last Mile"/>
    <n v="0"/>
    <n v="0"/>
    <n v="886.35"/>
    <n v="0"/>
    <n v="10636.2"/>
    <x v="0"/>
  </r>
  <r>
    <x v="1"/>
    <n v="274"/>
    <n v="1"/>
    <s v="AT&amp;T"/>
    <s v="ASKRFN001337LB"/>
    <s v="Huntley Area Public Library District"/>
    <s v="221917"/>
    <x v="175"/>
    <s v="250 Mbps"/>
    <s v="250 Mbps"/>
    <s v="No Change"/>
    <d v="2023-07-01T00:00:00"/>
    <s v="2"/>
    <s v="Dave Chesney"/>
    <s v="Elizabeth Steffensen"/>
    <s v="esteffensen@huntleylibrary.org"/>
    <s v="847-669-5386"/>
    <s v="Huntley Area Public Library"/>
    <s v="11000 Ruth Road"/>
    <s v="Huntley"/>
    <s v="IL"/>
    <s v="60142"/>
    <s v="Illinois Century Network POP"/>
    <m/>
    <m/>
    <m/>
    <m/>
    <s v="1239"/>
    <s v="2023"/>
    <s v="Reorder"/>
    <s v="Last Mile"/>
    <n v="0"/>
    <n v="0"/>
    <n v="402.44"/>
    <n v="0"/>
    <n v="4829.28"/>
    <x v="1"/>
  </r>
  <r>
    <x v="0"/>
    <n v="794"/>
    <n v="2"/>
    <s v="MCC Network Services"/>
    <s v="MCC0945-7513-VPN-D-O"/>
    <s v="HUTSONVILLE C U SCHOOL DIST 1"/>
    <s v="136556"/>
    <x v="176"/>
    <s v="1 Gbps"/>
    <s v="1 Gbps"/>
    <s v="No Change"/>
    <d v="2023-07-01T00:00:00"/>
    <s v="9"/>
    <s v="Matt Pennell"/>
    <s v="BARB WEBSTER"/>
    <s v="barb.webster@hutsonvilletigers.net"/>
    <s v="618-563-4912"/>
    <s v="Hutsonville High School"/>
    <s v="500 W Clover St"/>
    <s v="Hutsonville"/>
    <s v="IL"/>
    <s v="62433"/>
    <s v="Illinois Century Network POP"/>
    <m/>
    <m/>
    <m/>
    <m/>
    <s v="808"/>
    <s v="2023"/>
    <s v="Reorder"/>
    <s v="Last Mile"/>
    <n v="0"/>
    <n v="0"/>
    <n v="995"/>
    <n v="0"/>
    <n v="11940"/>
    <x v="0"/>
  </r>
  <r>
    <x v="0"/>
    <n v="281"/>
    <n v="1"/>
    <s v="MCC Network Services"/>
    <s v="MCC09455489VPNDO"/>
    <s v="ILLINOIS VALLEY CENTRAL SD 321"/>
    <s v="136123"/>
    <x v="177"/>
    <s v="1 Gbps"/>
    <s v="1 Gbps"/>
    <s v="No Change"/>
    <d v="2023-07-01T00:00:00"/>
    <s v="6"/>
    <s v="Louis Elrod"/>
    <s v="DAWN COHENOUR"/>
    <s v="dcohenour@ivcschools.com"/>
    <s v="309-274-5418"/>
    <s v="Il Valley Central USD 321"/>
    <s v="1300 W. Sycamore St."/>
    <s v="Chillicothe"/>
    <n v="0"/>
    <s v="61523"/>
    <s v="Illinois Century Network POP"/>
    <m/>
    <m/>
    <m/>
    <m/>
    <s v="829"/>
    <s v="2023"/>
    <s v="Reorder"/>
    <s v="Last Mile"/>
    <n v="0"/>
    <n v="0"/>
    <n v="1500"/>
    <n v="0"/>
    <n v="18000"/>
    <x v="0"/>
  </r>
  <r>
    <x v="0"/>
    <n v="282"/>
    <n v="1"/>
    <s v="MCC Network Services"/>
    <s v="MCC09455490VPNDO"/>
    <s v="ILLINOIS VALLEY CENTRAL SD 321"/>
    <s v="136123"/>
    <x v="177"/>
    <s v="1 Gbps"/>
    <s v="1 Gbps"/>
    <s v="No Change"/>
    <d v="2023-07-01T00:00:00"/>
    <s v="6"/>
    <s v="Louis Elrod"/>
    <s v="DAWN COHENOUR"/>
    <s v="dcohenour@ivcschools.com"/>
    <s v="309-274-5418"/>
    <s v="Chillicothe Elementary Center"/>
    <s v="914 W Truitt"/>
    <s v="Chillicothe"/>
    <s v="IL"/>
    <s v="61523"/>
    <s v="Il Valley Central USD 321"/>
    <s v="1300 W. Sycamore St."/>
    <s v="Chillicothe"/>
    <n v="0"/>
    <s v="61523"/>
    <m/>
    <s v="2023"/>
    <s v="Reorder"/>
    <s v="WAN"/>
    <n v="0"/>
    <n v="0"/>
    <n v="1500"/>
    <n v="0"/>
    <n v="18000"/>
    <x v="0"/>
  </r>
  <r>
    <x v="0"/>
    <n v="283"/>
    <n v="1"/>
    <s v="MCC Network Services"/>
    <s v="MCC09455492VPNDO"/>
    <s v="ILLINOIS VALLEY CENTRAL SD 321"/>
    <s v="136123"/>
    <x v="177"/>
    <s v="1 Gbps"/>
    <s v="1 Gbps"/>
    <s v="No Change"/>
    <d v="2023-07-01T00:00:00"/>
    <s v="6"/>
    <s v="Louis Elrod"/>
    <s v="DAWN COHENOUR"/>
    <s v="dcohenour@ivcschools.com"/>
    <s v="309-274-5418"/>
    <s v="South Elementary School"/>
    <s v="616 W Hickory St"/>
    <s v="Chillicothe"/>
    <s v="IL"/>
    <s v="61523"/>
    <s v="Il Valley Central USD 321"/>
    <s v="1300 W. Sycamore St."/>
    <s v="Chillicothe"/>
    <n v="0"/>
    <s v="61523"/>
    <m/>
    <s v="2023"/>
    <s v="Reorder"/>
    <s v="WAN"/>
    <n v="0"/>
    <n v="0"/>
    <n v="1500"/>
    <n v="0"/>
    <n v="18000"/>
    <x v="0"/>
  </r>
  <r>
    <x v="0"/>
    <n v="284"/>
    <n v="1"/>
    <s v="MCC Network Services"/>
    <s v="MCC09455493VPNDO"/>
    <s v="ILLINOIS VALLEY CENTRAL SD 321"/>
    <s v="136123"/>
    <x v="177"/>
    <s v="1 Gbps"/>
    <s v="1 Gbps"/>
    <s v="No Change"/>
    <d v="2023-07-01T00:00:00"/>
    <s v="6"/>
    <s v="Louis Elrod"/>
    <s v="DAWN COHENOUR"/>
    <s v="dcohenour@ivcschools.com"/>
    <s v="309-274-5418"/>
    <s v="Mossville Elementary School"/>
    <s v="12207 N Galena Rd"/>
    <s v="Mossville"/>
    <s v="IL"/>
    <s v="61552"/>
    <s v="Il Valley Central USD 321"/>
    <s v="1300 W. Sycamore St."/>
    <s v="Chillicothe"/>
    <n v="0"/>
    <s v="61523"/>
    <m/>
    <s v="2023"/>
    <s v="Reorder"/>
    <s v="WAN"/>
    <n v="0"/>
    <n v="0"/>
    <n v="1500"/>
    <n v="0"/>
    <n v="18000"/>
    <x v="0"/>
  </r>
  <r>
    <x v="0"/>
    <n v="285"/>
    <n v="1"/>
    <s v="MCC Network Services"/>
    <s v="MCC09455494VPNDO"/>
    <s v="ILLINOIS VALLEY CENTRAL SD 321"/>
    <s v="136123"/>
    <x v="177"/>
    <s v="1 Gbps"/>
    <s v="1 Gbps"/>
    <s v="No Change"/>
    <d v="2023-07-01T00:00:00"/>
    <s v="6"/>
    <s v="Louis Elrod"/>
    <s v="DAWN COHENOUR"/>
    <s v="dcohenour@ivcschools.com"/>
    <s v="309-274-5418"/>
    <s v="IVC Learning Center"/>
    <s v="1057 N. Second St"/>
    <s v="Chillicothe"/>
    <s v="IL"/>
    <s v="61523"/>
    <s v="Il Valley Central USD 321"/>
    <s v="1300 W. Sycamore St."/>
    <s v="Chillicothe"/>
    <n v="0"/>
    <s v="61523"/>
    <m/>
    <s v="2023"/>
    <s v="Reorder"/>
    <s v="WAN"/>
    <n v="0"/>
    <n v="0"/>
    <n v="1500"/>
    <n v="0"/>
    <n v="18000"/>
    <x v="0"/>
  </r>
  <r>
    <x v="1"/>
    <n v="279"/>
    <n v="1"/>
    <s v="Frontier North, Inc"/>
    <s v="30L1XN719874FTNC"/>
    <s v="ILLINOIS SCHOOL FOR THE DEAF"/>
    <s v="73151"/>
    <x v="178"/>
    <s v="1 Gbps"/>
    <s v="1 Gbps"/>
    <s v="No Change"/>
    <d v="2023-07-01T00:00:00"/>
    <s v="6"/>
    <s v="Louis Elrod"/>
    <s v="Wes Kitner"/>
    <s v="wes.kitner@illinois.gov"/>
    <s v="217-479-4321"/>
    <s v="ILLINOIS SCHOOL FOR THE DEAF"/>
    <s v="125 S WEBSTER AVE"/>
    <s v="JACKSONVILLE"/>
    <s v="IL"/>
    <s v="62650"/>
    <s v="Illinois Century Network POP"/>
    <m/>
    <m/>
    <m/>
    <m/>
    <s v="241"/>
    <s v="2023"/>
    <s v="Reorder"/>
    <s v="Last Mile"/>
    <n v="0"/>
    <n v="0"/>
    <n v="1141"/>
    <n v="0"/>
    <n v="13692"/>
    <x v="0"/>
  </r>
  <r>
    <x v="1"/>
    <n v="280"/>
    <n v="1"/>
    <s v="Frontier North, Inc"/>
    <s v="30L1XN719895FTNC"/>
    <s v="Illinois School for the Visually Impaired"/>
    <s v="73153"/>
    <x v="179"/>
    <s v="1 Gbps"/>
    <s v="1 Gbps"/>
    <s v="No Change"/>
    <d v="2023-07-01T00:00:00"/>
    <s v="6"/>
    <s v="Louis Elrod"/>
    <s v="Nick Langley"/>
    <s v="nick.langley@illinois.gov"/>
    <s v="217-479-4418"/>
    <s v="Illinois School for the Visually Impaired"/>
    <s v="658 E State Street"/>
    <s v="Jacksonville"/>
    <s v="IL"/>
    <s v="62650"/>
    <s v="Illinois Century Network POP"/>
    <m/>
    <m/>
    <m/>
    <m/>
    <s v="325"/>
    <s v="2023"/>
    <s v="Reorder"/>
    <s v="Last Mile"/>
    <n v="0"/>
    <n v="0"/>
    <n v="1035"/>
    <n v="0"/>
    <n v="12420"/>
    <x v="0"/>
  </r>
  <r>
    <x v="0"/>
    <n v="5280"/>
    <n v="4"/>
    <s v="Comcast"/>
    <m/>
    <s v="INDIAN CREEK COMM UNIT S D 425"/>
    <s v="135729"/>
    <x v="180"/>
    <s v="1 Gbps"/>
    <m/>
    <s v="New Circuit"/>
    <d v="2023-07-01T00:00:00"/>
    <s v="5"/>
    <s v="Lowell Ator"/>
    <s v="Garrett Maupin"/>
    <s v="garrett.maupin@ictwolves.com"/>
    <s v="815-824-2197 x3428"/>
    <s v="Indian Creek High School"/>
    <s v="506 S Shabbona Rd"/>
    <s v="Shabbona"/>
    <s v="IL"/>
    <s v="60550"/>
    <s v="Illinois Century Network POP"/>
    <m/>
    <m/>
    <m/>
    <m/>
    <s v="1477"/>
    <s v="2023"/>
    <s v="First Order"/>
    <s v="Last Mile"/>
    <n v="0"/>
    <n v="0"/>
    <n v="310"/>
    <n v="0"/>
    <n v="3720"/>
    <x v="0"/>
  </r>
  <r>
    <x v="0"/>
    <n v="5343"/>
    <n v="4"/>
    <s v="Syndeo Networks, Inc"/>
    <m/>
    <s v="INDIAN CREEK COMM UNIT S D 425"/>
    <s v="135729"/>
    <x v="180"/>
    <s v="1 Gbps"/>
    <m/>
    <s v="New Circuit"/>
    <d v="2023-07-01T00:00:00"/>
    <s v="5"/>
    <s v="Lowell Ator"/>
    <s v="Garrett Maupin"/>
    <s v="garrett.maupin@ictwolves.com"/>
    <s v="815-824-2197 x3428"/>
    <s v="Indian Creek High School"/>
    <s v="506 S Shabbona Rd"/>
    <s v="Shabbona"/>
    <s v="IL"/>
    <s v="60550"/>
    <s v="Indian Creek Middle School"/>
    <s v="335 East Garfield St"/>
    <s v="Waterman"/>
    <s v="IL"/>
    <s v="60556"/>
    <m/>
    <s v="2023"/>
    <s v="First Order"/>
    <s v="WAN"/>
    <n v="0"/>
    <n v="0"/>
    <n v="650"/>
    <n v="0"/>
    <n v="7800"/>
    <x v="0"/>
  </r>
  <r>
    <x v="0"/>
    <n v="795"/>
    <n v="2"/>
    <s v="Comcast"/>
    <s v="22KGGS047926CBCL"/>
    <s v="INDIAN PRAIRIE C U DIST 204"/>
    <s v="135747"/>
    <x v="181"/>
    <s v="10 Gbps"/>
    <s v="10 Gbps"/>
    <s v="No Change"/>
    <d v="2023-07-01T00:00:00"/>
    <s v="3"/>
    <s v="Dave Meyer"/>
    <s v="Rodney Mack"/>
    <s v="rodney_mack@ipsd.org"/>
    <s v="630-375-3000"/>
    <s v="METEA VALLEY HIGH SCHOOL"/>
    <s v="1801 N Eola Rd"/>
    <s v="Aurora"/>
    <s v="IL"/>
    <s v="60502"/>
    <s v="PRAIRIE CHILDREN PRESCHOOL"/>
    <s v="780 Shoreline Drive"/>
    <s v="Aurora"/>
    <s v="IL"/>
    <s v="60504"/>
    <m/>
    <s v="2023"/>
    <s v="Reorder"/>
    <s v="WAN"/>
    <n v="0"/>
    <n v="0"/>
    <n v="940"/>
    <n v="0"/>
    <n v="11280"/>
    <x v="0"/>
  </r>
  <r>
    <x v="0"/>
    <n v="287"/>
    <n v="1"/>
    <s v="AT&amp;T"/>
    <s v="ASKRFN002325LB"/>
    <s v="IROQUOIS COUNTY SCHOOL DIST 9"/>
    <s v="135833"/>
    <x v="182"/>
    <s v="1 Gbps"/>
    <s v="1 Gbps"/>
    <s v="No Change"/>
    <d v="2023-07-01T00:00:00"/>
    <s v="4"/>
    <s v="Ryan Brault"/>
    <s v="JOE SCHALL"/>
    <s v="joe.schall@watsekaschools.org"/>
    <s v="815-432-4931"/>
    <s v="Iroquois County CUSD 9"/>
    <s v="1411 West Lafayette Street"/>
    <s v="Watseka"/>
    <s v="IL"/>
    <s v="60970"/>
    <s v="Watseka Comm High School"/>
    <s v="138 S Belmont"/>
    <s v="Watseka"/>
    <s v="IL"/>
    <s v="60970"/>
    <m/>
    <s v="2023"/>
    <s v="Reorder"/>
    <s v="WAN"/>
    <n v="0"/>
    <n v="0"/>
    <n v="962"/>
    <n v="0"/>
    <n v="11544"/>
    <x v="0"/>
  </r>
  <r>
    <x v="0"/>
    <n v="289"/>
    <n v="1"/>
    <s v="AT&amp;T"/>
    <s v="ASKRFN001591LB (ASKRFN001411LB disconnected)"/>
    <s v="IROQUOIS COUNTY SCHOOL DIST 9"/>
    <s v="135833"/>
    <x v="182"/>
    <s v="1 Gbps"/>
    <s v="1 Gbps"/>
    <s v="No Change"/>
    <d v="2023-07-01T00:00:00"/>
    <s v="4"/>
    <s v="Ryan Brault"/>
    <s v="JOE SCHALL"/>
    <s v="joe.schall@watsekaschools.org"/>
    <s v="815-432-4931"/>
    <s v="Wanda Kendall Elem School"/>
    <s v="535 E Porter Ave"/>
    <s v="Watseka"/>
    <s v="IL"/>
    <s v="60970"/>
    <s v="Watseka Comm High School"/>
    <s v="138 S Belmont"/>
    <s v="Watseka"/>
    <s v="IL"/>
    <s v="60970"/>
    <m/>
    <s v="2023"/>
    <s v="Reorder"/>
    <s v="WAN"/>
    <n v="0"/>
    <n v="0"/>
    <n v="962"/>
    <n v="0"/>
    <n v="11544"/>
    <x v="0"/>
  </r>
  <r>
    <x v="0"/>
    <n v="290"/>
    <n v="1"/>
    <s v="AT&amp;T"/>
    <s v="ASKRFN01592LB (ASKRFN001412LB disconnected)"/>
    <s v="IROQUOIS COUNTY SCHOOL DIST 9"/>
    <s v="135833"/>
    <x v="182"/>
    <s v="1 Gbps"/>
    <s v="1 Gbps"/>
    <s v="No Change"/>
    <d v="2023-07-01T00:00:00"/>
    <s v="4"/>
    <s v="Ryan Brault"/>
    <s v="JOE SCHALL"/>
    <s v="joe.schall@watsekaschools.org"/>
    <s v="815-432-4931"/>
    <s v="Glenn Raymond Jr High School"/>
    <s v="101 E Mulberry St"/>
    <s v="Watseka"/>
    <s v="IL"/>
    <s v="60970"/>
    <s v="Watseka Comm High School"/>
    <s v="138 S Belmont"/>
    <s v="Watseka"/>
    <s v="IL"/>
    <s v="60970"/>
    <m/>
    <s v="2023"/>
    <s v="Reorder"/>
    <s v="WAN"/>
    <n v="0"/>
    <n v="0"/>
    <n v="962"/>
    <n v="0"/>
    <n v="11544"/>
    <x v="0"/>
  </r>
  <r>
    <x v="0"/>
    <n v="291"/>
    <n v="1"/>
    <s v="AT&amp;T"/>
    <s v="ASKRFN001346LB"/>
    <s v="IROQUOIS COUNTY SCHOOL DIST 9"/>
    <s v="135833"/>
    <x v="182"/>
    <s v="2 Gbps"/>
    <s v="2 Gbps"/>
    <s v="No Change"/>
    <d v="2023-07-01T00:00:00"/>
    <s v="4"/>
    <s v="Ryan Brault"/>
    <s v="JOE SCHALL"/>
    <s v="joe.schall@watsekaschools.org"/>
    <s v="815-432-4931"/>
    <s v="Watseka Comm High School"/>
    <s v="138 S Belmont"/>
    <s v="Watseka"/>
    <s v="IL"/>
    <s v="60970"/>
    <s v="Illinois Century Network POP"/>
    <m/>
    <m/>
    <m/>
    <m/>
    <s v="1213"/>
    <s v="2023"/>
    <s v="Reorder"/>
    <s v="Last Mile"/>
    <n v="0"/>
    <n v="0"/>
    <n v="513"/>
    <n v="0"/>
    <n v="6156"/>
    <x v="0"/>
  </r>
  <r>
    <x v="2"/>
    <n v="1325"/>
    <n v="3"/>
    <s v="Comcast"/>
    <m/>
    <s v="Iroquois Kankakee Regional Office Of Education"/>
    <s v="17024754"/>
    <x v="183"/>
    <s v="1 Gbps"/>
    <m/>
    <s v="New Circuit"/>
    <d v="2023-07-01T00:00:00"/>
    <s v="4"/>
    <s v="Ryan Brault"/>
    <s v="JEFF BOUDREAU"/>
    <s v="jboudreau@i-kan.org"/>
    <s v="815-936-4621"/>
    <s v="I-Kan Roe 32"/>
    <s v="1 Stuart Drive"/>
    <s v="Kankakee"/>
    <s v="IL"/>
    <s v="60901"/>
    <s v="Illinois Century Network POP"/>
    <m/>
    <m/>
    <m/>
    <m/>
    <s v="1454"/>
    <s v="2023"/>
    <s v="First Order"/>
    <s v="Last Mile"/>
    <n v="0"/>
    <n v="0"/>
    <n v="349"/>
    <n v="0"/>
    <n v="4188"/>
    <x v="0"/>
  </r>
  <r>
    <x v="0"/>
    <n v="296"/>
    <n v="1"/>
    <s v="AT&amp;T"/>
    <s v="ASKRFN001419LB"/>
    <s v="ITASCA SD 10"/>
    <s v="135407"/>
    <x v="184"/>
    <s v="1 Gbps"/>
    <s v="1 Gbps"/>
    <s v="No Change"/>
    <d v="2023-07-01T00:00:00"/>
    <s v="3"/>
    <s v="James Slaber"/>
    <s v="Steve Schmidt"/>
    <s v="sschmidt@itasca10.org"/>
    <s v="630-773-1232 x7005"/>
    <s v="ITASCA SD 10"/>
    <s v="200 N Maple St"/>
    <s v="Itasca"/>
    <s v="IL"/>
    <s v="60143"/>
    <s v="Illinois Century Network POP"/>
    <m/>
    <m/>
    <m/>
    <m/>
    <s v="1209"/>
    <s v="2023"/>
    <s v="Reorder"/>
    <s v="Last Mile"/>
    <n v="0"/>
    <n v="0"/>
    <n v="481"/>
    <n v="0"/>
    <n v="5772"/>
    <x v="0"/>
  </r>
  <r>
    <x v="0"/>
    <n v="297"/>
    <n v="1"/>
    <s v="Comcast"/>
    <s v="22KRGS065303CBCL"/>
    <s v="ITASCA SD 10"/>
    <s v="135407"/>
    <x v="184"/>
    <s v="1 Gbps"/>
    <s v="1 Gbps"/>
    <s v="No Change"/>
    <d v="2023-07-01T00:00:00"/>
    <s v="3"/>
    <s v="James Slaber"/>
    <s v="Steve Schmidt"/>
    <s v="sschmidt@itasca10.org"/>
    <s v="630-773-1232 x7005"/>
    <s v="ELMER H FRANZEN INTERMEDIATE SCHOOL"/>
    <s v="730 Catalpa Ave"/>
    <s v="Itasca"/>
    <s v="IL"/>
    <s v="60143"/>
    <s v="ITASCA SD 10"/>
    <s v="200 N Maple St"/>
    <s v="Itasca"/>
    <s v="IL"/>
    <s v="60143"/>
    <m/>
    <s v="2023"/>
    <s v="Reorder"/>
    <s v="WAN"/>
    <n v="0"/>
    <n v="0"/>
    <n v="795"/>
    <n v="0"/>
    <n v="9540"/>
    <x v="0"/>
  </r>
  <r>
    <x v="0"/>
    <n v="298"/>
    <n v="1"/>
    <s v="Comcast"/>
    <s v="22KRGS065322CBCL"/>
    <s v="ITASCA SD 10"/>
    <s v="135407"/>
    <x v="184"/>
    <s v="1 Gbps"/>
    <s v="1 Gbps"/>
    <s v="No Change"/>
    <d v="2023-07-01T00:00:00"/>
    <s v="3"/>
    <s v="James Slaber"/>
    <s v="Steve Schmidt"/>
    <s v="sschmidt@itasca10.org"/>
    <s v="630-773-1232 x7005"/>
    <s v="ITASCA SD 10"/>
    <s v="200 N Maple St"/>
    <s v="Itasca"/>
    <s v="IL"/>
    <s v="60143"/>
    <s v="F E PEACOCK MIDDLE SCHOOL"/>
    <s v="301 E North St"/>
    <s v="Itasca"/>
    <s v="IL"/>
    <s v="60143"/>
    <m/>
    <s v="2023"/>
    <s v="Reorder"/>
    <s v="WAN"/>
    <n v="0"/>
    <n v="0"/>
    <n v="795"/>
    <n v="0"/>
    <n v="9540"/>
    <x v="0"/>
  </r>
  <r>
    <x v="0"/>
    <n v="299"/>
    <n v="1"/>
    <s v="Comcast"/>
    <s v="22KRGS065301CBCL"/>
    <s v="ITASCA SD 10"/>
    <s v="135407"/>
    <x v="184"/>
    <s v="1 Gbps"/>
    <s v="1 Gbps"/>
    <s v="No Change"/>
    <d v="2023-07-01T00:00:00"/>
    <s v="3"/>
    <s v="James Slaber"/>
    <s v="Steve Schmidt"/>
    <s v="sschmidt@itasca10.org"/>
    <s v="630-773-1232 x7005"/>
    <s v="RAYMOND BENSON PRIMARY SCHOOL"/>
    <s v="301 E Washington St"/>
    <s v="Itasca"/>
    <s v="IL"/>
    <s v="60143"/>
    <s v="ITASCA SD 10"/>
    <s v="200 N Maple St"/>
    <s v="Itasca"/>
    <s v="IL"/>
    <s v="60143"/>
    <m/>
    <s v="2023"/>
    <s v="Reorder"/>
    <s v="WAN"/>
    <n v="0"/>
    <n v="0"/>
    <n v="795"/>
    <n v="0"/>
    <n v="9540"/>
    <x v="0"/>
  </r>
  <r>
    <x v="0"/>
    <n v="399"/>
    <n v="1"/>
    <s v="AT&amp;T"/>
    <s v="ASKSFN000114LB"/>
    <s v="MORTON HIGH SCHOOL DIST 201"/>
    <s v="135774"/>
    <x v="185"/>
    <s v="4 Gbps"/>
    <s v="4 Gbps"/>
    <s v="No Change"/>
    <d v="2023-07-01T00:00:00"/>
    <s v="1"/>
    <s v="Carl Roy"/>
    <s v="Robert Niedermeyer"/>
    <s v="rniedermeyer@jsmorton.org"/>
    <s v="708-780-2336"/>
    <s v="J Sterling Morton West High Sch"/>
    <s v="2423 S Austin Blvd"/>
    <s v="Cicero"/>
    <s v="IL"/>
    <s v="60804"/>
    <s v="Illinois Century Network POP"/>
    <m/>
    <m/>
    <m/>
    <m/>
    <s v="1179"/>
    <s v="2023"/>
    <s v="Reorder"/>
    <s v="Last Mile"/>
    <n v="0"/>
    <n v="0"/>
    <n v="718"/>
    <n v="0"/>
    <n v="8616"/>
    <x v="0"/>
  </r>
  <r>
    <x v="0"/>
    <n v="1328"/>
    <n v="3"/>
    <s v="Vero Fiber Networks"/>
    <m/>
    <s v="JACKSONVILLE SCHOOL DIST 117"/>
    <s v="136658"/>
    <x v="186"/>
    <s v="10 Gbps"/>
    <m/>
    <s v="New Circuit"/>
    <d v="2023-07-01T00:00:00"/>
    <s v="6"/>
    <s v="Louis Elrod"/>
    <s v="Nick Guidish"/>
    <s v="nguidish@jsd117.org"/>
    <s v="217-243-9411"/>
    <s v="Jacksonville High School"/>
    <s v="1211 N Diamond St"/>
    <s v="Jacksonville"/>
    <s v="IL"/>
    <s v="62650"/>
    <s v="South Jacksonville Elem School"/>
    <s v="1700 S West St"/>
    <s v="South Jacksonville"/>
    <s v="IL"/>
    <s v="62650"/>
    <m/>
    <s v="2023"/>
    <s v="First Order"/>
    <s v="WAN"/>
    <n v="0"/>
    <n v="0"/>
    <n v="900"/>
    <n v="0"/>
    <n v="10800"/>
    <x v="0"/>
  </r>
  <r>
    <x v="0"/>
    <n v="1329"/>
    <n v="3"/>
    <s v="MCC Network Services"/>
    <m/>
    <s v="JACKSONVILLE SCHOOL DIST 117"/>
    <s v="136658"/>
    <x v="186"/>
    <s v="10 Gbps"/>
    <m/>
    <s v="New Circuit"/>
    <d v="2023-07-01T00:00:00"/>
    <s v="6"/>
    <s v="Louis Elrod"/>
    <s v="Nick Guidish"/>
    <s v="nguidish@jsd117.org"/>
    <s v="217-243-9411"/>
    <s v="Jacksonville High School"/>
    <s v="1211 N Diamond St"/>
    <s v="Jacksonville"/>
    <s v="IL"/>
    <s v="62650"/>
    <s v="Illinois Century Network POP"/>
    <m/>
    <m/>
    <m/>
    <m/>
    <s v="VENDOR ASSIGNED TBD"/>
    <s v="2023"/>
    <s v="First Order"/>
    <s v="Last Mile"/>
    <n v="0"/>
    <n v="0"/>
    <n v="2500"/>
    <n v="0"/>
    <n v="30000"/>
    <x v="0"/>
  </r>
  <r>
    <x v="0"/>
    <n v="1330"/>
    <n v="3"/>
    <s v="Vero Fiber Networks"/>
    <m/>
    <s v="JACKSONVILLE SCHOOL DIST 117"/>
    <s v="136658"/>
    <x v="186"/>
    <s v="10 Gbps"/>
    <m/>
    <s v="New Circuit"/>
    <d v="2023-07-01T00:00:00"/>
    <s v="6"/>
    <s v="Louis Elrod"/>
    <s v="Nick Guidish"/>
    <s v="nguidish@jsd117.org"/>
    <s v="217-243-9411"/>
    <s v="Jacksonville High School"/>
    <s v="1211 N Diamond St"/>
    <s v="Jacksonville"/>
    <s v="IL"/>
    <s v="62650"/>
    <s v="Jacksonville School District 117 Administrative Office"/>
    <s v="211 West State Street"/>
    <s v="Jacksonville"/>
    <s v="IL"/>
    <s v="62650"/>
    <m/>
    <s v="2023"/>
    <s v="First Order"/>
    <s v="WAN"/>
    <n v="0"/>
    <n v="0"/>
    <n v="900"/>
    <n v="0"/>
    <n v="10800"/>
    <x v="0"/>
  </r>
  <r>
    <x v="0"/>
    <n v="1331"/>
    <n v="3"/>
    <s v="Vero Fiber Networks"/>
    <m/>
    <s v="JACKSONVILLE SCHOOL DIST 117"/>
    <s v="136658"/>
    <x v="186"/>
    <s v="10 Gbps"/>
    <m/>
    <s v="New Circuit"/>
    <d v="2023-07-01T00:00:00"/>
    <s v="6"/>
    <s v="Louis Elrod"/>
    <s v="Nick Guidish"/>
    <s v="nguidish@jsd117.org"/>
    <s v="217-243-9411"/>
    <s v="Jacksonville High School"/>
    <s v="1211 N Diamond St"/>
    <s v="Jacksonville"/>
    <s v="IL"/>
    <s v="62650"/>
    <s v="Washington Elem School"/>
    <s v="524 S Kosciusko St"/>
    <s v="Jacksonville"/>
    <s v="IL"/>
    <s v="62650"/>
    <m/>
    <s v="2023"/>
    <s v="First Order"/>
    <s v="WAN"/>
    <n v="0"/>
    <n v="0"/>
    <n v="900"/>
    <n v="0"/>
    <n v="10800"/>
    <x v="0"/>
  </r>
  <r>
    <x v="0"/>
    <n v="1332"/>
    <n v="3"/>
    <s v="Vero Fiber Networks"/>
    <m/>
    <s v="JACKSONVILLE SCHOOL DIST 117"/>
    <s v="136658"/>
    <x v="186"/>
    <s v="10 Gbps"/>
    <m/>
    <s v="New Circuit"/>
    <d v="2023-07-01T00:00:00"/>
    <s v="6"/>
    <s v="Louis Elrod"/>
    <s v="Nick Guidish"/>
    <s v="nguidish@jsd117.org"/>
    <s v="217-243-9411"/>
    <s v="Jacksonville High School"/>
    <s v="1211 N Diamond St"/>
    <s v="Jacksonville"/>
    <s v="IL"/>
    <s v="62650"/>
    <s v="North Jacksonville School"/>
    <s v="1626 St Hwy 78"/>
    <s v="Jacksonville"/>
    <s v="IL"/>
    <s v="62650"/>
    <m/>
    <s v="2023"/>
    <s v="First Order"/>
    <s v="WAN"/>
    <n v="0"/>
    <n v="0"/>
    <n v="900"/>
    <n v="0"/>
    <n v="10800"/>
    <x v="0"/>
  </r>
  <r>
    <x v="0"/>
    <n v="1334"/>
    <n v="3"/>
    <s v="Vero Fiber Networks"/>
    <m/>
    <s v="JACKSONVILLE SCHOOL DIST 117"/>
    <s v="136658"/>
    <x v="186"/>
    <s v="10 Gbps"/>
    <m/>
    <s v="New Circuit"/>
    <d v="2023-07-01T00:00:00"/>
    <s v="6"/>
    <s v="Louis Elrod"/>
    <s v="Nick Guidish"/>
    <s v="nguidish@jsd117.org"/>
    <s v="217-243-9411"/>
    <s v="Jacksonville High School"/>
    <s v="1211 N Diamond St"/>
    <s v="Jacksonville"/>
    <s v="IL"/>
    <s v="62650"/>
    <s v="Lincoln Elem School"/>
    <s v="320 W Independence Ave"/>
    <s v="Jacksonville"/>
    <s v="IL"/>
    <s v="62650"/>
    <m/>
    <s v="2023"/>
    <s v="First Order"/>
    <s v="WAN"/>
    <n v="0"/>
    <n v="0"/>
    <n v="900"/>
    <n v="0"/>
    <n v="10800"/>
    <x v="0"/>
  </r>
  <r>
    <x v="0"/>
    <n v="1335"/>
    <n v="3"/>
    <s v="Vero Fiber Networks"/>
    <m/>
    <s v="JACKSONVILLE SCHOOL DIST 117"/>
    <s v="136658"/>
    <x v="186"/>
    <s v="10 Gbps"/>
    <m/>
    <s v="New Circuit"/>
    <d v="2023-07-01T00:00:00"/>
    <s v="6"/>
    <s v="Louis Elrod"/>
    <s v="Nick Guidish"/>
    <s v="nguidish@jsd117.org"/>
    <s v="217-243-9411"/>
    <s v="Jacksonville High School"/>
    <s v="1211 N Diamond St"/>
    <s v="Jacksonville"/>
    <s v="IL"/>
    <s v="62650"/>
    <s v="JHS Bowl"/>
    <s v="215 South Church Street"/>
    <s v="Jacksonville"/>
    <s v="IL"/>
    <s v="62650"/>
    <m/>
    <s v="2023"/>
    <s v="First Order"/>
    <s v="WAN"/>
    <n v="0"/>
    <n v="0"/>
    <n v="900"/>
    <n v="0"/>
    <n v="10800"/>
    <x v="0"/>
  </r>
  <r>
    <x v="0"/>
    <n v="1336"/>
    <n v="3"/>
    <s v="Vero Fiber Networks"/>
    <m/>
    <s v="JACKSONVILLE SCHOOL DIST 117"/>
    <s v="136658"/>
    <x v="186"/>
    <s v="10 Gbps"/>
    <m/>
    <s v="New Circuit"/>
    <d v="2023-07-01T00:00:00"/>
    <s v="6"/>
    <s v="Louis Elrod"/>
    <s v="Nick Guidish"/>
    <s v="nguidish@jsd117.org"/>
    <s v="217-243-9411"/>
    <s v="Jacksonville High School"/>
    <s v="1211 N Diamond St"/>
    <s v="Jacksonville"/>
    <s v="IL"/>
    <s v="62650"/>
    <s v="Jacksonville Middle School"/>
    <s v="664 Lincoln Ave"/>
    <s v="Jacksonville"/>
    <s v="IL"/>
    <s v="62650"/>
    <m/>
    <s v="2023"/>
    <s v="First Order"/>
    <s v="WAN"/>
    <n v="0"/>
    <n v="0"/>
    <n v="900"/>
    <n v="0"/>
    <n v="10800"/>
    <x v="0"/>
  </r>
  <r>
    <x v="0"/>
    <n v="1337"/>
    <n v="3"/>
    <s v="Vero Fiber Networks"/>
    <m/>
    <s v="JACKSONVILLE SCHOOL DIST 117"/>
    <s v="136658"/>
    <x v="186"/>
    <s v="10 Gbps"/>
    <m/>
    <s v="New Circuit"/>
    <d v="2023-07-01T00:00:00"/>
    <s v="6"/>
    <s v="Louis Elrod"/>
    <s v="Nick Guidish"/>
    <s v="nguidish@jsd117.org"/>
    <s v="217-243-9411"/>
    <s v="Jacksonville High School"/>
    <s v="1211 N Diamond St"/>
    <s v="Jacksonville"/>
    <s v="IL"/>
    <s v="62650"/>
    <s v="Eisenhower Elem School"/>
    <s v="1901 W Lafayette Ave"/>
    <s v="Jacksonville"/>
    <s v="IL"/>
    <s v="62650"/>
    <m/>
    <s v="2023"/>
    <s v="First Order"/>
    <s v="WAN"/>
    <n v="0"/>
    <n v="0"/>
    <n v="900"/>
    <n v="0"/>
    <n v="10800"/>
    <x v="0"/>
  </r>
  <r>
    <x v="0"/>
    <n v="1338"/>
    <n v="3"/>
    <s v="Vero Fiber Networks"/>
    <m/>
    <s v="JACKSONVILLE SCHOOL DIST 117"/>
    <s v="136658"/>
    <x v="186"/>
    <s v="10 Gbps"/>
    <m/>
    <s v="New Circuit"/>
    <d v="2023-07-01T00:00:00"/>
    <s v="6"/>
    <s v="Louis Elrod"/>
    <s v="Nick Guidish"/>
    <s v="nguidish@jsd117.org"/>
    <s v="217-243-9411"/>
    <s v="Jacksonville High School"/>
    <s v="1211 N Diamond St"/>
    <s v="Jacksonville"/>
    <s v="IL"/>
    <s v="62650"/>
    <s v="The Early Years"/>
    <s v="516 Jordan Street"/>
    <s v="Jacksonville"/>
    <s v="IL"/>
    <s v="62650"/>
    <m/>
    <s v="2023"/>
    <s v="First Order"/>
    <s v="WAN"/>
    <n v="0"/>
    <n v="0"/>
    <n v="900"/>
    <n v="0"/>
    <n v="10800"/>
    <x v="0"/>
  </r>
  <r>
    <x v="0"/>
    <n v="1339"/>
    <n v="3"/>
    <s v="Vero Fiber Networks"/>
    <m/>
    <s v="JACKSONVILLE SCHOOL DIST 117"/>
    <s v="136658"/>
    <x v="186"/>
    <s v="10 Gbps"/>
    <m/>
    <s v="New Circuit"/>
    <d v="2023-07-01T00:00:00"/>
    <s v="6"/>
    <s v="Louis Elrod"/>
    <s v="Nick Guidish"/>
    <s v="nguidish@jsd117.org"/>
    <s v="217-243-9411"/>
    <s v="Jacksonville High School"/>
    <s v="1211 N Diamond St"/>
    <s v="Jacksonville"/>
    <s v="IL"/>
    <s v="62650"/>
    <s v="Crossroad Learning Center"/>
    <s v="30 N Central Park Plz"/>
    <s v="Jacksonville"/>
    <s v="IL"/>
    <s v="62650"/>
    <m/>
    <s v="2023"/>
    <s v="First Order"/>
    <s v="WAN"/>
    <n v="0"/>
    <n v="0"/>
    <n v="900"/>
    <n v="0"/>
    <n v="10800"/>
    <x v="0"/>
  </r>
  <r>
    <x v="0"/>
    <n v="1342"/>
    <n v="3"/>
    <s v="Comcast"/>
    <s v="22KGGS056226CBCL"/>
    <s v="JOHNSBURG C U SCHOOL DIST 12"/>
    <s v="135280"/>
    <x v="187"/>
    <s v="2 Gbps"/>
    <s v="2 Gbps"/>
    <s v="No Change"/>
    <d v="2023-07-01T00:00:00"/>
    <s v="2"/>
    <s v="Dave Chesney"/>
    <s v="Michael Cooper"/>
    <s v="mcooper@johnsburg12.org"/>
    <s v="815-385-6916 x3025"/>
    <s v="Johnsburg High School"/>
    <s v="2002 W Ringwood Rd"/>
    <s v="Johnsburg"/>
    <s v="IL"/>
    <s v="60051"/>
    <s v="Illinois Century Network POP"/>
    <m/>
    <m/>
    <m/>
    <m/>
    <s v="1397"/>
    <s v="2023"/>
    <s v="Reorder"/>
    <s v="Last Mile"/>
    <n v="0"/>
    <n v="0"/>
    <n v="449"/>
    <n v="0"/>
    <n v="5388"/>
    <x v="0"/>
  </r>
  <r>
    <x v="0"/>
    <n v="1343"/>
    <n v="3"/>
    <s v="Comcast"/>
    <s v="22KGGS056248CBCL"/>
    <s v="JOHNSBURG C U SCHOOL DIST 12"/>
    <s v="135280"/>
    <x v="187"/>
    <s v="2 Gbps"/>
    <s v="2 Gbps"/>
    <s v="No Change"/>
    <d v="2023-07-01T00:00:00"/>
    <s v="2"/>
    <s v="Dave Chesney"/>
    <s v="Michael Cooper"/>
    <s v="mcooper@johnsburg12.org"/>
    <s v="815-385-6916 x3025"/>
    <s v="Johnsburg Jr High School"/>
    <s v="2220 W Church Street"/>
    <s v="Johnsburg"/>
    <s v="IL"/>
    <s v="60051"/>
    <s v="Illinois Century Network POP"/>
    <m/>
    <m/>
    <m/>
    <m/>
    <s v="1398"/>
    <s v="2023"/>
    <s v="Reorder"/>
    <s v="Last Mile"/>
    <n v="0"/>
    <n v="0"/>
    <n v="449"/>
    <n v="0"/>
    <n v="5388"/>
    <x v="0"/>
  </r>
  <r>
    <x v="0"/>
    <n v="1344"/>
    <n v="3"/>
    <s v="Comcast"/>
    <m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WOODLAND ES - SD 86"/>
    <s v="701 3rd Ave"/>
    <s v="Joliet"/>
    <s v="IL"/>
    <s v="60433"/>
    <s v="JFK ADMIN CNTR - SD 86"/>
    <s v="420 N. Raynor Avenue"/>
    <s v="Joliet"/>
    <s v="IL"/>
    <s v="60435"/>
    <m/>
    <s v="2023"/>
    <s v="Reorder"/>
    <s v="WAN"/>
    <n v="0"/>
    <n v="0"/>
    <n v="629"/>
    <n v="0"/>
    <n v="7548"/>
    <x v="0"/>
  </r>
  <r>
    <x v="0"/>
    <n v="1345"/>
    <n v="3"/>
    <s v="Comcast"/>
    <m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WASHINGTON JHS AND ACAD - SD 86"/>
    <s v="402 Richards St"/>
    <s v="Joliet"/>
    <s v="IL"/>
    <s v="60433"/>
    <s v="JFK ADMIN CNTR - SD 86"/>
    <s v="420 N. Raynor Avenue"/>
    <s v="Joliet"/>
    <s v="IL"/>
    <s v="60435"/>
    <m/>
    <s v="2023"/>
    <s v="Reorder"/>
    <s v="WAN"/>
    <n v="0"/>
    <n v="0"/>
    <n v="629"/>
    <n v="0"/>
    <n v="7548"/>
    <x v="0"/>
  </r>
  <r>
    <x v="0"/>
    <n v="1346"/>
    <n v="3"/>
    <s v="Comcast"/>
    <m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THOMPSON INSTRUCTIONAL - SD 86"/>
    <s v="1020 Rowell Ave"/>
    <s v="Joliet"/>
    <s v="IL"/>
    <s v="60433"/>
    <s v="JFK ADMIN CNTR - SD 86"/>
    <s v="420 N. Raynor Avenue"/>
    <s v="Joliet"/>
    <s v="IL"/>
    <s v="60435"/>
    <m/>
    <s v="2023"/>
    <s v="Reorder"/>
    <s v="WAN"/>
    <n v="0"/>
    <n v="0"/>
    <n v="629"/>
    <n v="0"/>
    <n v="7548"/>
    <x v="0"/>
  </r>
  <r>
    <x v="0"/>
    <n v="1347"/>
    <n v="3"/>
    <s v="Comcast"/>
    <m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TAFT ES - SD 86"/>
    <s v="1125 Oregon St"/>
    <s v="Joliet"/>
    <s v="IL"/>
    <s v="60435"/>
    <s v="JFK ADMIN CNTR - SD 86"/>
    <s v="420 N. Raynor Avenue"/>
    <s v="Joliet"/>
    <s v="IL"/>
    <s v="60435"/>
    <m/>
    <s v="2023"/>
    <s v="Reorder"/>
    <s v="WAN"/>
    <n v="0"/>
    <n v="0"/>
    <n v="629"/>
    <n v="0"/>
    <n v="7548"/>
    <x v="0"/>
  </r>
  <r>
    <x v="0"/>
    <n v="1348"/>
    <n v="3"/>
    <s v="Comcast"/>
    <m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SATOR SANCHEZ SCHOOL"/>
    <s v="1101 Harrison"/>
    <s v="Joliet"/>
    <s v="IL"/>
    <s v="60432"/>
    <s v="JFK ADMIN CNTR - SD 86"/>
    <s v="420 N. Raynor Avenue"/>
    <s v="Joliet"/>
    <s v="IL"/>
    <s v="60435"/>
    <m/>
    <s v="2023"/>
    <s v="Reorder"/>
    <s v="WAN"/>
    <n v="0"/>
    <n v="0"/>
    <n v="629"/>
    <n v="0"/>
    <n v="7548"/>
    <x v="0"/>
  </r>
  <r>
    <x v="0"/>
    <n v="1349"/>
    <n v="3"/>
    <s v="Comcast"/>
    <m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PERSHING ES - SD 86"/>
    <s v="251 N Midland Ave"/>
    <s v="Joliet"/>
    <s v="IL"/>
    <s v="60435"/>
    <s v="JFK ADMIN CNTR - SD 86"/>
    <s v="420 N. Raynor Avenue"/>
    <s v="Joliet"/>
    <s v="IL"/>
    <s v="60435"/>
    <m/>
    <s v="2023"/>
    <s v="Reorder"/>
    <s v="WAN"/>
    <n v="0"/>
    <n v="0"/>
    <n v="629"/>
    <n v="0"/>
    <n v="7548"/>
    <x v="0"/>
  </r>
  <r>
    <x v="0"/>
    <n v="1350"/>
    <n v="3"/>
    <s v="Comcast"/>
    <m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MARYCREST EC CTR - SD 86"/>
    <s v="303 Purdue Ct"/>
    <s v="Joliet"/>
    <s v="IL"/>
    <s v="60436"/>
    <s v="JFK ADMIN CNTR - SD 86"/>
    <s v="420 N. Raynor Avenue"/>
    <s v="Joliet"/>
    <s v="IL"/>
    <s v="60435"/>
    <m/>
    <s v="2023"/>
    <s v="Reorder"/>
    <s v="WAN"/>
    <n v="0"/>
    <n v="0"/>
    <n v="629"/>
    <n v="0"/>
    <n v="7548"/>
    <x v="0"/>
  </r>
  <r>
    <x v="0"/>
    <n v="1351"/>
    <n v="3"/>
    <s v="Comcast"/>
    <m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AO MARSHALL ES - SD 86"/>
    <s v="319 Harwood St"/>
    <s v="Joliet"/>
    <s v="IL"/>
    <s v="60432"/>
    <s v="JFK ADMIN CNTR - SD 86"/>
    <s v="420 N. Raynor Avenue"/>
    <s v="Joliet"/>
    <s v="IL"/>
    <s v="60435"/>
    <m/>
    <s v="2023"/>
    <s v="Reorder"/>
    <s v="WAN"/>
    <n v="0"/>
    <n v="0"/>
    <n v="629"/>
    <n v="0"/>
    <n v="7548"/>
    <x v="0"/>
  </r>
  <r>
    <x v="0"/>
    <n v="1352"/>
    <n v="3"/>
    <s v="Comcast"/>
    <s v="22KGGS058833CBCL"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LYNNE THIGPEN ES - SD 86"/>
    <s v="207 S Midland Ave"/>
    <s v="Joliet"/>
    <s v="IL"/>
    <s v="60436"/>
    <s v="JFK ADMIN CNTR - SD 86"/>
    <s v="420 N. Raynor Avenue"/>
    <s v="Joliet"/>
    <s v="IL"/>
    <s v="60435"/>
    <m/>
    <s v="2023"/>
    <s v="Reorder"/>
    <s v="WAN"/>
    <n v="0"/>
    <n v="0"/>
    <n v="629"/>
    <n v="0"/>
    <n v="7548"/>
    <x v="0"/>
  </r>
  <r>
    <x v="0"/>
    <n v="1353"/>
    <n v="3"/>
    <s v="Comcast"/>
    <m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THOMAS JEFFERSON ES - SD 86"/>
    <s v="2651 Glenwood Ave"/>
    <s v="Joliet"/>
    <s v="IL"/>
    <s v="60435"/>
    <s v="JFK ADMIN CNTR - SD 86"/>
    <s v="420 N. Raynor Avenue"/>
    <s v="Joliet"/>
    <s v="IL"/>
    <s v="60435"/>
    <m/>
    <s v="2023"/>
    <s v="Reorder"/>
    <s v="WAN"/>
    <n v="0"/>
    <n v="0"/>
    <n v="629"/>
    <n v="0"/>
    <n v="7548"/>
    <x v="0"/>
  </r>
  <r>
    <x v="0"/>
    <n v="1354"/>
    <n v="3"/>
    <s v="Comcast"/>
    <m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ISSAC SINGLETON ES - SD 86"/>
    <s v="1451 Copperfield Avenue"/>
    <s v="Joliet"/>
    <s v="IL"/>
    <s v="60432"/>
    <s v="JFK ADMIN CNTR - SD 86"/>
    <s v="420 N. Raynor Avenue"/>
    <s v="Joliet"/>
    <s v="IL"/>
    <s v="60435"/>
    <m/>
    <s v="2023"/>
    <s v="Reorder"/>
    <s v="WAN"/>
    <n v="0"/>
    <n v="0"/>
    <n v="629"/>
    <n v="0"/>
    <n v="7548"/>
    <x v="0"/>
  </r>
  <r>
    <x v="0"/>
    <n v="1355"/>
    <n v="3"/>
    <s v="Comcast"/>
    <m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HUFFORD JHS - SD 86"/>
    <s v="1125 N Larkin Ave"/>
    <s v="Joliet"/>
    <s v="IL"/>
    <s v="60435"/>
    <s v="JFK ADMIN CNTR - SD 86"/>
    <s v="420 N. Raynor Avenue"/>
    <s v="Joliet"/>
    <s v="IL"/>
    <s v="60435"/>
    <m/>
    <s v="2023"/>
    <s v="Reorder"/>
    <s v="WAN"/>
    <n v="0"/>
    <n v="0"/>
    <n v="629"/>
    <n v="0"/>
    <n v="7548"/>
    <x v="0"/>
  </r>
  <r>
    <x v="0"/>
    <n v="1356"/>
    <n v="3"/>
    <s v="Comcast"/>
    <m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GOMPERS JHS - SD 86"/>
    <s v="1501 Copperfield Ave"/>
    <s v="Joliet"/>
    <s v="IL"/>
    <s v="60432"/>
    <s v="JFK ADMIN CNTR - SD 86"/>
    <s v="420 N. Raynor Avenue"/>
    <s v="Joliet"/>
    <s v="IL"/>
    <s v="60435"/>
    <m/>
    <s v="2023"/>
    <s v="Reorder"/>
    <s v="WAN"/>
    <n v="0"/>
    <n v="0"/>
    <n v="629"/>
    <n v="0"/>
    <n v="7548"/>
    <x v="0"/>
  </r>
  <r>
    <x v="0"/>
    <n v="1357"/>
    <n v="3"/>
    <s v="Comcast"/>
    <m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FOREST PARK IND ED SCH"/>
    <s v="1220 California Ave"/>
    <s v="Joliet"/>
    <s v="IL"/>
    <s v="60432"/>
    <s v="JFK ADMIN CNTR - SD 86"/>
    <s v="420 N. Raynor Avenue"/>
    <s v="Joliet"/>
    <s v="IL"/>
    <s v="60435"/>
    <m/>
    <s v="2023"/>
    <s v="Reorder"/>
    <s v="WAN"/>
    <n v="0"/>
    <n v="0"/>
    <n v="629"/>
    <n v="0"/>
    <n v="7548"/>
    <x v="0"/>
  </r>
  <r>
    <x v="0"/>
    <n v="1358"/>
    <n v="3"/>
    <s v="Comcast"/>
    <s v="22KGGS058866CBCL"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FARRAGUT ES - SD 86"/>
    <s v="701 Glenwood Ave"/>
    <s v="Joliet"/>
    <s v="IL"/>
    <s v="60435"/>
    <s v="JFK ADMIN CNTR - SD 86"/>
    <s v="420 N. Raynor Avenue"/>
    <s v="Joliet"/>
    <s v="IL"/>
    <s v="60435"/>
    <m/>
    <s v="2023"/>
    <s v="Reorder"/>
    <s v="WAN"/>
    <n v="0"/>
    <n v="0"/>
    <n v="629"/>
    <n v="0"/>
    <n v="7548"/>
    <x v="0"/>
  </r>
  <r>
    <x v="0"/>
    <n v="1359"/>
    <n v="3"/>
    <s v="Comcast"/>
    <s v="22KGGS058868CBCL"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EISENHOWER ACAD - SD 86"/>
    <s v="406 Burke Dr"/>
    <s v="Joliet"/>
    <s v="IL"/>
    <s v="60433"/>
    <s v="JFK ADMIN CNTR - SD 86"/>
    <s v="420 N. Raynor Avenue"/>
    <s v="Joliet"/>
    <s v="IL"/>
    <s v="60435"/>
    <m/>
    <s v="2023"/>
    <s v="Reorder"/>
    <s v="WAN"/>
    <n v="0"/>
    <n v="0"/>
    <n v="629"/>
    <n v="0"/>
    <n v="7548"/>
    <x v="0"/>
  </r>
  <r>
    <x v="0"/>
    <n v="1360"/>
    <n v="3"/>
    <s v="Comcast"/>
    <m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EDNA KEITH ES - SD 86"/>
    <s v="400 4th Ave"/>
    <s v="Joliet"/>
    <s v="IL"/>
    <s v="60433"/>
    <s v="JFK ADMIN CNTR - SD 86"/>
    <s v="420 N. Raynor Avenue"/>
    <s v="Joliet"/>
    <s v="IL"/>
    <s v="60435"/>
    <m/>
    <s v="2023"/>
    <s v="Reorder"/>
    <s v="WAN"/>
    <n v="0"/>
    <n v="0"/>
    <n v="629"/>
    <n v="0"/>
    <n v="7548"/>
    <x v="0"/>
  </r>
  <r>
    <x v="0"/>
    <n v="1361"/>
    <n v="3"/>
    <s v="Comcast"/>
    <m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DIRKSEN JHS - SD 86"/>
    <s v="203 S Midland Ave"/>
    <s v="Joliet"/>
    <s v="IL"/>
    <s v="60436"/>
    <s v="JFK ADMIN CNTR - SD 86"/>
    <s v="420 N. Raynor Avenue"/>
    <s v="Joliet"/>
    <s v="IL"/>
    <s v="60435"/>
    <m/>
    <s v="2023"/>
    <s v="Reorder"/>
    <s v="WAN"/>
    <n v="0"/>
    <n v="0"/>
    <n v="629"/>
    <n v="0"/>
    <n v="7548"/>
    <x v="0"/>
  </r>
  <r>
    <x v="0"/>
    <n v="1362"/>
    <n v="3"/>
    <s v="Comcast"/>
    <m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MJ CUNNINGHAM ES - SD 86"/>
    <s v="500 Moran St"/>
    <s v="Joliet"/>
    <s v="IL"/>
    <s v="60435"/>
    <s v="JFK ADMIN CNTR - SD 86"/>
    <s v="420 N. Raynor Avenue"/>
    <s v="Joliet"/>
    <s v="IL"/>
    <s v="60435"/>
    <m/>
    <s v="2023"/>
    <s v="Reorder"/>
    <s v="WAN"/>
    <n v="0"/>
    <n v="0"/>
    <n v="629"/>
    <n v="0"/>
    <n v="7548"/>
    <x v="0"/>
  </r>
  <r>
    <x v="0"/>
    <n v="1363"/>
    <n v="3"/>
    <s v="Comcast"/>
    <m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TE CULBERTSON ES - SD 86"/>
    <s v="1521 E Washington St"/>
    <s v="Joliet"/>
    <s v="IL"/>
    <s v="60433"/>
    <s v="JFK ADMIN CNTR - SD 86"/>
    <s v="420 N. Raynor Avenue"/>
    <s v="Joliet"/>
    <s v="IL"/>
    <s v="60435"/>
    <m/>
    <s v="2023"/>
    <s v="Reorder"/>
    <s v="WAN"/>
    <n v="0"/>
    <n v="0"/>
    <n v="629"/>
    <n v="0"/>
    <n v="7548"/>
    <x v="0"/>
  </r>
  <r>
    <x v="0"/>
    <n v="1364"/>
    <n v="3"/>
    <s v="Comcast"/>
    <m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CARL SANDBURG ES - SD 86"/>
    <s v="1100 Lilac Ln"/>
    <s v="Joliet"/>
    <s v="IL"/>
    <s v="60435"/>
    <s v="JFK ADMIN CNTR - SD 86"/>
    <s v="420 N. Raynor Avenue"/>
    <s v="Joliet"/>
    <s v="IL"/>
    <s v="60435"/>
    <m/>
    <s v="2023"/>
    <s v="Reorder"/>
    <s v="WAN"/>
    <n v="0"/>
    <n v="0"/>
    <n v="629"/>
    <n v="0"/>
    <n v="7548"/>
    <x v="0"/>
  </r>
  <r>
    <x v="0"/>
    <n v="1365"/>
    <n v="3"/>
    <s v="Comcast"/>
    <m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BLDG SUP SER SHERIDAN - SD 86"/>
    <s v="524 Munroe"/>
    <s v="Joliet"/>
    <s v="IL"/>
    <s v="60436"/>
    <s v="JFK ADMIN CNTR - SD 86"/>
    <s v="420 N. Raynor Avenue"/>
    <s v="Joliet"/>
    <s v="IL"/>
    <s v="60435"/>
    <m/>
    <s v="2023"/>
    <s v="Reorder"/>
    <s v="WAN"/>
    <n v="0"/>
    <n v="0"/>
    <n v="629"/>
    <n v="0"/>
    <n v="7548"/>
    <x v="0"/>
  </r>
  <r>
    <x v="0"/>
    <n v="1366"/>
    <n v="3"/>
    <s v="Comcast"/>
    <m/>
    <s v="JOLIET SD 86"/>
    <s v="135556"/>
    <x v="188"/>
    <s v="10 Gbps"/>
    <s v="10 Gbps"/>
    <s v="No Change"/>
    <d v="2023-07-01T00:00:00"/>
    <s v="4"/>
    <s v="William L Steele"/>
    <s v="JOHN ARMSTRONG"/>
    <s v="jarmstrong@joliet86.org"/>
    <s v="815-740-3196"/>
    <s v="JFK ADMIN CNTR - SD 86"/>
    <s v="420 N. Raynor Avenue"/>
    <s v="Joliet"/>
    <s v="IL"/>
    <s v="60435"/>
    <s v="Illinois Century Network POP"/>
    <m/>
    <m/>
    <m/>
    <m/>
    <s v="1364"/>
    <s v="2023"/>
    <s v="Reorder"/>
    <s v="Last Mile"/>
    <n v="0"/>
    <n v="0"/>
    <n v="629"/>
    <n v="0"/>
    <n v="7548"/>
    <x v="0"/>
  </r>
  <r>
    <x v="0"/>
    <n v="304"/>
    <n v="1"/>
    <s v="AT&amp;T"/>
    <s v="ASKSFN000102LB"/>
    <s v="JOLIET TWP HIGH SCH DIST 204"/>
    <s v="135551"/>
    <x v="189"/>
    <s v="10 Gbps"/>
    <s v="10 Gbps"/>
    <s v="No Change"/>
    <d v="2023-07-01T00:00:00"/>
    <s v="4"/>
    <s v="William L Steele"/>
    <s v="BRIAN SHAW"/>
    <s v="bshaw@jths.org"/>
    <s v="815-727-6860"/>
    <s v="Joliet Central High School"/>
    <s v="201 E Jefferson St"/>
    <s v="Joliet"/>
    <s v="IL"/>
    <s v="60432"/>
    <s v="Illinois Century Network POP"/>
    <m/>
    <m/>
    <m/>
    <m/>
    <s v="1176"/>
    <s v="2023"/>
    <s v="Reorder"/>
    <s v="Last Mile"/>
    <n v="0"/>
    <n v="0"/>
    <n v="933"/>
    <n v="0"/>
    <n v="11196"/>
    <x v="0"/>
  </r>
  <r>
    <x v="0"/>
    <n v="305"/>
    <n v="1"/>
    <s v="AT&amp;T"/>
    <s v="ASKSFN000110LB"/>
    <s v="JOLIET TWP HIGH SCH DIST 204"/>
    <s v="135551"/>
    <x v="189"/>
    <s v="10 Gbps"/>
    <s v="10 Gbps"/>
    <s v="No Change"/>
    <d v="2023-07-01T00:00:00"/>
    <s v="4"/>
    <s v="William L Steele"/>
    <s v="BRIAN SHAW"/>
    <s v="bshaw@jths.org"/>
    <s v="815-727-6860"/>
    <s v="Joliet West High School"/>
    <s v="401 N Larkin Ave"/>
    <s v="Joliet"/>
    <s v="IL"/>
    <s v="60435"/>
    <s v="Illinois Century Network POP"/>
    <m/>
    <m/>
    <m/>
    <m/>
    <s v="1170"/>
    <s v="2023"/>
    <s v="Reorder"/>
    <s v="Last Mile"/>
    <n v="0"/>
    <n v="0"/>
    <n v="933"/>
    <n v="0"/>
    <n v="11196"/>
    <x v="0"/>
  </r>
  <r>
    <x v="0"/>
    <n v="306"/>
    <n v="1"/>
    <s v="AT&amp;T"/>
    <s v="ASKSFN000109LB"/>
    <s v="JOLIET TWP HIGH SCH DIST 204"/>
    <s v="135551"/>
    <x v="189"/>
    <s v="10 Gbps"/>
    <s v="10 Gbps"/>
    <s v="No Change"/>
    <d v="2023-07-01T00:00:00"/>
    <s v="4"/>
    <s v="William L Steele"/>
    <s v="BRIAN SHAW"/>
    <s v="bshaw@jths.org"/>
    <s v="815-727-6860"/>
    <s v="Joliet Central High School"/>
    <s v="201 E Jefferson St"/>
    <s v="Joliet"/>
    <s v="IL"/>
    <s v="60432"/>
    <s v="Illinois Century Network POP"/>
    <m/>
    <m/>
    <m/>
    <m/>
    <s v="1169"/>
    <s v="2023"/>
    <s v="Reorder"/>
    <s v="Last Mile"/>
    <n v="0"/>
    <n v="0"/>
    <n v="933"/>
    <n v="0"/>
    <n v="11196"/>
    <x v="0"/>
  </r>
  <r>
    <x v="0"/>
    <n v="307"/>
    <n v="1"/>
    <s v="AT&amp;T"/>
    <s v="ASKSFN000103LB"/>
    <s v="JOLIET TWP HIGH SCH DIST 204"/>
    <s v="135551"/>
    <x v="189"/>
    <s v="10 Gbps"/>
    <s v="10 Gbps"/>
    <s v="No Change"/>
    <d v="2023-07-01T00:00:00"/>
    <s v="4"/>
    <s v="William L Steele"/>
    <s v="BRIAN SHAW"/>
    <s v="bshaw@jths.org"/>
    <s v="815-727-6860"/>
    <s v="Joliet West High School"/>
    <s v="401 N Larkin Ave"/>
    <s v="Joliet"/>
    <s v="IL"/>
    <s v="60435"/>
    <s v="Illinois Century Network POP"/>
    <m/>
    <m/>
    <m/>
    <m/>
    <s v="1177"/>
    <s v="2023"/>
    <s v="Reorder"/>
    <s v="Last Mile"/>
    <n v="0"/>
    <n v="0"/>
    <n v="933"/>
    <n v="0"/>
    <n v="11196"/>
    <x v="0"/>
  </r>
  <r>
    <x v="0"/>
    <n v="308"/>
    <n v="1"/>
    <s v="AT&amp;T"/>
    <s v="ASKRFN001353LB"/>
    <s v="JOLIET TWP HIGH SCH DIST 204"/>
    <s v="135551"/>
    <x v="189"/>
    <s v="1 Gbps"/>
    <s v="1 Gbps"/>
    <s v="No Change"/>
    <d v="2023-07-01T00:00:00"/>
    <s v="4"/>
    <s v="William L Steele"/>
    <s v="BRIAN SHAW"/>
    <s v="bshaw@jths.org"/>
    <s v="815-727-6860"/>
    <s v="JOLIET TOWNSHIP HIGH SCHOOL DISTRICT 204 ADMINISTRATIVE CENTER"/>
    <s v="300 Caterpillar Dr"/>
    <s v="Joliet"/>
    <s v="IL"/>
    <s v="60436"/>
    <s v="Illinois Century Network POP"/>
    <m/>
    <m/>
    <m/>
    <m/>
    <s v="1214"/>
    <s v="2023"/>
    <s v="Reorder"/>
    <s v="Last Mile"/>
    <n v="0"/>
    <n v="0"/>
    <n v="481"/>
    <n v="0"/>
    <n v="5772"/>
    <x v="0"/>
  </r>
  <r>
    <x v="0"/>
    <n v="309"/>
    <n v="1"/>
    <s v="AT&amp;T"/>
    <s v="ASKRFN001354LB"/>
    <s v="JOLIET TWP HIGH SCH DIST 204"/>
    <s v="135551"/>
    <x v="189"/>
    <s v="1 Gbps"/>
    <s v="1 Gbps"/>
    <s v="No Change"/>
    <d v="2023-07-01T00:00:00"/>
    <s v="4"/>
    <s v="William L Steele"/>
    <s v="BRIAN SHAW"/>
    <s v="bshaw@jths.org"/>
    <s v="815-727-6860"/>
    <s v="JOLIET TOWNSHIP HS DIST 204 TRANSPORTATION"/>
    <s v="3901 OLYMPIC BOULEVARD"/>
    <s v="JOLIET"/>
    <s v="IL"/>
    <s v="60431"/>
    <s v="Illinois Century Network POP"/>
    <m/>
    <m/>
    <m/>
    <m/>
    <s v="1215"/>
    <s v="2023"/>
    <s v="Reorder"/>
    <s v="Last Mile"/>
    <n v="0"/>
    <n v="0"/>
    <n v="481"/>
    <n v="0"/>
    <n v="5772"/>
    <x v="0"/>
  </r>
  <r>
    <x v="0"/>
    <n v="310"/>
    <n v="1"/>
    <s v="AT&amp;T"/>
    <s v="AS/KSFN/000127LB"/>
    <s v="KANELAND CUSD 302"/>
    <s v="135421"/>
    <x v="190"/>
    <s v="2 Gbps"/>
    <s v="2 Gbps"/>
    <s v="No Change"/>
    <d v="2023-07-01T00:00:00"/>
    <s v="3"/>
    <s v="James Slaber"/>
    <s v="TIM WOLF"/>
    <s v="tim.wolf@kaneland.org"/>
    <s v="630-365-5111"/>
    <s v="JOHN STEWART ELEMENTARY SCHOOL"/>
    <s v="817 Prairie Valley Drive"/>
    <s v="Elburn"/>
    <s v="IL"/>
    <s v="60119"/>
    <s v="KANELAND HIGH SCHOOL"/>
    <s v="47 W 326 KESLINGLER RD"/>
    <s v="MAPLE PARK"/>
    <s v="IL"/>
    <s v="60151"/>
    <m/>
    <s v="2023"/>
    <s v="Reorder"/>
    <s v="WAN"/>
    <n v="0"/>
    <n v="0"/>
    <n v="1026"/>
    <n v="0"/>
    <n v="12312"/>
    <x v="0"/>
  </r>
  <r>
    <x v="0"/>
    <n v="311"/>
    <n v="1"/>
    <s v="AT&amp;T"/>
    <m/>
    <s v="KANELAND CUSD 302"/>
    <s v="135421"/>
    <x v="190"/>
    <s v="2 Gbps"/>
    <s v="2 Gbps"/>
    <s v="No Change"/>
    <d v="2023-07-01T00:00:00"/>
    <s v="3"/>
    <s v="James Slaber"/>
    <s v="TIM WOLF"/>
    <s v="tim.wolf@kaneland.org"/>
    <s v="630-365-5111"/>
    <s v="JOHN SHIELDS ELEMENTARY SCHOOL"/>
    <s v="85 Soth Main Street"/>
    <s v="Sugar Grove"/>
    <s v="IL"/>
    <s v="60554"/>
    <s v="KANELAND HIGH SCHOOL"/>
    <s v="47 W 326 KESLINGLER RD"/>
    <s v="MAPLE PARK"/>
    <s v="IL"/>
    <s v="60151"/>
    <m/>
    <s v="2023"/>
    <s v="Reorder"/>
    <s v="WAN"/>
    <n v="0"/>
    <n v="0"/>
    <n v="1026"/>
    <n v="0"/>
    <n v="12312"/>
    <x v="0"/>
  </r>
  <r>
    <x v="0"/>
    <n v="312"/>
    <n v="1"/>
    <s v="AT&amp;T"/>
    <m/>
    <s v="KANELAND CUSD 302"/>
    <s v="135421"/>
    <x v="190"/>
    <s v="2 Gbps"/>
    <s v="2 Gbps"/>
    <s v="No Change"/>
    <d v="2023-07-01T00:00:00"/>
    <s v="3"/>
    <s v="James Slaber"/>
    <s v="TIM WOLF"/>
    <s v="tim.wolf@kaneland.org"/>
    <s v="630-365-5111"/>
    <s v="BLACKBERRY CREEK ELEMENTARY SCHOOL"/>
    <s v="1122 S. Anderson Road"/>
    <s v="Elburn"/>
    <s v="IL"/>
    <s v="60119"/>
    <s v="KANELAND HIGH SCHOOL"/>
    <s v="47 W 326 KESLINGLER RD"/>
    <s v="MAPLE PARK"/>
    <s v="IL"/>
    <s v="60151"/>
    <m/>
    <s v="2023"/>
    <s v="Reorder"/>
    <s v="WAN"/>
    <n v="0"/>
    <n v="0"/>
    <n v="1026"/>
    <n v="0"/>
    <n v="12312"/>
    <x v="0"/>
  </r>
  <r>
    <x v="0"/>
    <n v="313"/>
    <n v="1"/>
    <s v="Northern Illinois University"/>
    <s v="NI-DCO-00KANEHS-01-15"/>
    <s v="KANELAND CUSD 302"/>
    <s v="135421"/>
    <x v="190"/>
    <s v="2 Gbps"/>
    <s v="2 Gbps"/>
    <s v="No Change"/>
    <d v="2023-07-01T00:00:00"/>
    <s v="3"/>
    <s v="James Slaber"/>
    <s v="TIM WOLF"/>
    <s v="tim.wolf@kaneland.org"/>
    <s v="630-365-5111"/>
    <s v="MCDOLE ELEMENTARY SCHOOL"/>
    <s v="2901 Foxmoor Drive"/>
    <s v="Montgomery"/>
    <s v="IL"/>
    <s v="60538"/>
    <s v="KANELAND HIGH SCHOOL"/>
    <s v="47 W 326 KESLINGLER RD"/>
    <s v="MAPLE PARK"/>
    <s v="IL"/>
    <s v="60151"/>
    <m/>
    <s v="2023"/>
    <s v="Reorder"/>
    <s v="WAN"/>
    <n v="0"/>
    <n v="0"/>
    <n v="756"/>
    <n v="0"/>
    <n v="9072"/>
    <x v="0"/>
  </r>
  <r>
    <x v="0"/>
    <n v="314"/>
    <n v="1"/>
    <s v="Northern Illinois University"/>
    <s v="DEKOC081"/>
    <s v="KANELAND CUSD 302"/>
    <s v="135421"/>
    <x v="190"/>
    <s v="2 Gbps"/>
    <s v="2 Gbps"/>
    <s v="No Change"/>
    <d v="2023-07-01T00:00:00"/>
    <s v="3"/>
    <s v="James Slaber"/>
    <s v="TIM WOLF"/>
    <s v="tim.wolf@kaneland.org"/>
    <s v="630-365-5111"/>
    <s v="KANELAND HIGH SCHOOL"/>
    <s v="47 W 326 KESLINGLER RD"/>
    <s v="MAPLE PARK"/>
    <s v="IL"/>
    <s v="60151"/>
    <s v="Illinois Century Network POP"/>
    <m/>
    <m/>
    <m/>
    <m/>
    <s v="152"/>
    <s v="2023"/>
    <s v="Reorder"/>
    <s v="Last Mile"/>
    <n v="0"/>
    <n v="0"/>
    <n v="756"/>
    <n v="0"/>
    <n v="9072"/>
    <x v="0"/>
  </r>
  <r>
    <x v="0"/>
    <n v="315"/>
    <n v="1"/>
    <s v="AT&amp;T"/>
    <m/>
    <s v="KANELAND CUSD 302"/>
    <s v="135421"/>
    <x v="190"/>
    <s v="2 Gbps"/>
    <s v="2 Gbps"/>
    <s v="No Change"/>
    <d v="2023-07-01T00:00:00"/>
    <s v="3"/>
    <s v="James Slaber"/>
    <s v="TIM WOLF"/>
    <s v="tim.wolf@kaneland.org"/>
    <s v="630-365-5111"/>
    <s v="KANELAND MIDDLE SCHOOL"/>
    <s v="1 N 137 Meredith"/>
    <s v="Maple Park"/>
    <s v="IL"/>
    <s v="60151"/>
    <s v="KANELAND HIGH SCHOOL"/>
    <s v="47 W 326 KESLINGLER RD"/>
    <s v="MAPLE PARK"/>
    <s v="IL"/>
    <s v="60151"/>
    <m/>
    <s v="2023"/>
    <s v="Reorder"/>
    <s v="WAN"/>
    <n v="0"/>
    <n v="0"/>
    <n v="1026"/>
    <n v="0"/>
    <n v="12312"/>
    <x v="0"/>
  </r>
  <r>
    <x v="0"/>
    <n v="316"/>
    <n v="1"/>
    <s v="AT&amp;T"/>
    <s v="ASKRFN001355LB"/>
    <s v="KANKAKEE SCHOOL DISTRICT 111"/>
    <s v="135787"/>
    <x v="191"/>
    <s v="50 Mbps"/>
    <s v="50 Mbps"/>
    <s v="No Change"/>
    <d v="2023-07-01T00:00:00"/>
    <s v="4"/>
    <s v="Ryan Brault"/>
    <s v="Daniel Dannenberg"/>
    <s v="daniel-dannenberg@ksd111.org"/>
    <s v="815-802-7727"/>
    <s v="Lincoln Cltrl Ctr-Montessori Elem"/>
    <s v="240 Warren Ave"/>
    <s v="Kankakee"/>
    <s v="IL"/>
    <s v="60901"/>
    <s v="Illinois Century Network POP"/>
    <m/>
    <m/>
    <m/>
    <m/>
    <s v="1250"/>
    <s v="2023"/>
    <s v="Reorder"/>
    <s v="Last Mile"/>
    <n v="0"/>
    <n v="0"/>
    <n v="306.33999999999997"/>
    <n v="0"/>
    <n v="3676.08"/>
    <x v="0"/>
  </r>
  <r>
    <x v="0"/>
    <n v="797"/>
    <n v="2"/>
    <s v="MCC Network Services"/>
    <m/>
    <s v="KANSAS COMM UNIT SCH DIST 3"/>
    <s v="136334"/>
    <x v="192"/>
    <s v="1 Gbps"/>
    <s v="1 Gbps"/>
    <s v="No Change"/>
    <d v="2023-07-01T00:00:00"/>
    <s v="8"/>
    <s v="Chris Watkins"/>
    <s v="Cindy Spencer"/>
    <s v="spencerc@kansas.k12.il.us"/>
    <s v="217-948-5175"/>
    <s v="Kansas High School"/>
    <s v="310 South Front"/>
    <s v="Kansas"/>
    <s v="IL"/>
    <s v="61933"/>
    <s v="Illinois Century Network POP"/>
    <m/>
    <m/>
    <m/>
    <m/>
    <m/>
    <s v="2023"/>
    <s v="Reorder"/>
    <s v="Last Mile"/>
    <n v="0"/>
    <n v="0"/>
    <n v="995"/>
    <n v="0"/>
    <n v="11940"/>
    <x v="0"/>
  </r>
  <r>
    <x v="0"/>
    <n v="317"/>
    <n v="1"/>
    <s v="Wabash Independent Networks"/>
    <m/>
    <s v="KELL CONS SCHOOL DISTRICT 2"/>
    <s v="136751"/>
    <x v="193"/>
    <s v="1 Gbps"/>
    <s v="1 Gbps"/>
    <s v="No Change"/>
    <d v="2023-07-01T00:00:00"/>
    <s v="8"/>
    <s v="Matt Pennell"/>
    <s v="John Consolino"/>
    <s v="jconsolino@kellgradeschool.com"/>
    <s v="618-822-6234"/>
    <s v="Kell Grade School"/>
    <s v="207 Johnson Street"/>
    <s v="Kell"/>
    <s v="IL"/>
    <s v="62853"/>
    <s v="Illinois Century Network POP"/>
    <m/>
    <m/>
    <m/>
    <m/>
    <m/>
    <s v="2023"/>
    <s v="Reorder"/>
    <s v="Last Mile"/>
    <n v="0"/>
    <n v="0"/>
    <n v="300"/>
    <n v="0"/>
    <n v="3600"/>
    <x v="0"/>
  </r>
  <r>
    <x v="0"/>
    <n v="318"/>
    <n v="1"/>
    <s v="AT&amp;T"/>
    <s v="ASKRFN001356LB"/>
    <s v="KENILWORTH SCHOOL DISTRICT 38"/>
    <s v="135262"/>
    <x v="194"/>
    <s v="4 Gbps"/>
    <s v="4 Gbps"/>
    <s v="No Change"/>
    <d v="2023-07-01T00:00:00"/>
    <s v="2"/>
    <s v="Mohammed Mudassiruddin"/>
    <s v="Giovanni Guerrero"/>
    <s v="gguerrero@kenilworth38.org"/>
    <s v="847-853-3879"/>
    <s v="The Joseph Sears School"/>
    <s v="542 ABBOTSFORD RD"/>
    <s v="Kenilworth"/>
    <s v="IL"/>
    <s v="60043"/>
    <s v="Illinois Century Network POP"/>
    <m/>
    <m/>
    <m/>
    <m/>
    <s v="1202"/>
    <s v="2023"/>
    <s v="Reorder"/>
    <s v="Last Mile"/>
    <n v="0"/>
    <n v="0"/>
    <n v="718"/>
    <n v="0"/>
    <n v="8616"/>
    <x v="0"/>
  </r>
  <r>
    <x v="0"/>
    <n v="5411"/>
    <n v="4"/>
    <s v="Illinois Fiber Resources"/>
    <m/>
    <s v="KINNIKINNICK SCHOOL DIST 131"/>
    <s v="135900"/>
    <x v="195"/>
    <s v="4 Gbps"/>
    <m/>
    <s v="New Circuit"/>
    <d v="2023-07-01T00:00:00"/>
    <s v="5"/>
    <s v="Kim Fisk"/>
    <s v="Brett Hruby"/>
    <s v="bhruby@kinnschools.org"/>
    <s v="815-509-7128"/>
    <s v="Roscoe Middle School"/>
    <s v="6121 Elevator Road"/>
    <s v="Roscoe"/>
    <s v="IL"/>
    <s v="61073"/>
    <s v="Illinois Century Network POP"/>
    <m/>
    <m/>
    <m/>
    <m/>
    <s v="144"/>
    <s v="2023"/>
    <s v="First Order"/>
    <s v="Last Mile"/>
    <n v="0"/>
    <n v="0"/>
    <n v="625"/>
    <n v="0"/>
    <n v="7500"/>
    <x v="0"/>
  </r>
  <r>
    <x v="0"/>
    <n v="5412"/>
    <n v="4"/>
    <s v="Illinois Fiber Resources"/>
    <m/>
    <s v="KINNIKINNICK SCHOOL DIST 131"/>
    <s v="135900"/>
    <x v="195"/>
    <s v="1 Gbps"/>
    <m/>
    <s v="New Circuit"/>
    <d v="2023-07-01T00:00:00"/>
    <s v="5"/>
    <s v="Kim Fisk"/>
    <s v="Brett Hruby"/>
    <s v="bhruby@kinnschools.org"/>
    <s v="815-509-7128"/>
    <s v="Ledgewood Elem School"/>
    <s v="11685 S Gate Rd"/>
    <s v="Roscoe"/>
    <s v="IL"/>
    <s v="61073"/>
    <s v="Roscoe Middle School"/>
    <s v="6121 Elevator Road"/>
    <s v="Roscoe"/>
    <s v="IL"/>
    <s v="61073"/>
    <m/>
    <s v="2023"/>
    <s v="First Order"/>
    <s v="WAN"/>
    <n v="0"/>
    <n v="0"/>
    <n v="525"/>
    <n v="0"/>
    <n v="6300"/>
    <x v="0"/>
  </r>
  <r>
    <x v="0"/>
    <n v="5413"/>
    <n v="4"/>
    <s v="Illinois Fiber Resources"/>
    <m/>
    <s v="KINNIKINNICK SCHOOL DIST 131"/>
    <s v="135900"/>
    <x v="195"/>
    <s v="1 Gbps"/>
    <m/>
    <s v="New Circuit"/>
    <d v="2023-07-01T00:00:00"/>
    <s v="5"/>
    <s v="Kim Fisk"/>
    <s v="Brett Hruby"/>
    <s v="bhruby@kinnschools.org"/>
    <s v="815-509-7128"/>
    <s v="Stone Creek School"/>
    <s v="11633 S Gate Rd"/>
    <s v="Roscoe"/>
    <s v="IL"/>
    <s v="61073"/>
    <s v="Roscoe Middle School"/>
    <s v="6121 Elevator Road"/>
    <s v="Roscoe"/>
    <s v="IL"/>
    <s v="61073"/>
    <m/>
    <s v="2023"/>
    <s v="First Order"/>
    <s v="WAN"/>
    <n v="0"/>
    <n v="0"/>
    <n v="525"/>
    <n v="0"/>
    <n v="6300"/>
    <x v="0"/>
  </r>
  <r>
    <x v="0"/>
    <n v="5414"/>
    <n v="4"/>
    <s v="Illinois Fiber Resources"/>
    <m/>
    <s v="KINNIKINNICK SCHOOL DIST 131"/>
    <s v="135900"/>
    <x v="195"/>
    <s v="1 Gbps"/>
    <m/>
    <s v="New Circuit"/>
    <d v="2023-07-01T00:00:00"/>
    <s v="5"/>
    <s v="Kim Fisk"/>
    <s v="Brett Hruby"/>
    <s v="bhruby@kinnschools.org"/>
    <s v="815-509-7128"/>
    <s v="Kinnikinnick School"/>
    <s v="5410 Pine Ln"/>
    <s v="Roscoe"/>
    <s v="IL"/>
    <s v="61073"/>
    <s v="Roscoe Middle School"/>
    <s v="6121 Elevator Road"/>
    <s v="Roscoe"/>
    <s v="IL"/>
    <s v="61073"/>
    <m/>
    <s v="2023"/>
    <s v="First Order"/>
    <s v="WAN"/>
    <n v="0"/>
    <n v="0"/>
    <n v="525"/>
    <n v="0"/>
    <n v="6300"/>
    <x v="0"/>
  </r>
  <r>
    <x v="0"/>
    <n v="5212"/>
    <n v="4"/>
    <s v="AT&amp;T"/>
    <m/>
    <s v="KIRBY SCHOOL DISTRICT 140"/>
    <s v="135651"/>
    <x v="196"/>
    <s v="10 Gbps"/>
    <m/>
    <s v="New Circuit"/>
    <d v="2023-07-01T00:00:00"/>
    <s v="4"/>
    <s v="William L Steele"/>
    <s v="Brian Nemeth"/>
    <s v="bnemeth@ksd140.org"/>
    <s v="708-532-6462"/>
    <s v="Virgil I Grissom Middle School"/>
    <s v="17000 80th Ave"/>
    <s v="Tinley Park"/>
    <s v="IL"/>
    <s v="60477"/>
    <s v="Illinois Century Network POP"/>
    <m/>
    <m/>
    <m/>
    <m/>
    <s v="1527"/>
    <s v="2023"/>
    <s v="First Order"/>
    <s v="Last Mile"/>
    <n v="0"/>
    <n v="0"/>
    <n v="575"/>
    <n v="0"/>
    <n v="6900"/>
    <x v="0"/>
  </r>
  <r>
    <x v="0"/>
    <n v="5213"/>
    <n v="4"/>
    <s v="AT&amp;T"/>
    <m/>
    <s v="KIRBY SCHOOL DISTRICT 140"/>
    <s v="135651"/>
    <x v="196"/>
    <s v="10 Gbps"/>
    <m/>
    <s v="New Circuit"/>
    <d v="2023-07-01T00:00:00"/>
    <s v="4"/>
    <s v="William L Steele"/>
    <s v="Brian Nemeth"/>
    <s v="bnemeth@ksd140.org"/>
    <s v="708-532-6462"/>
    <s v="Prairie View Middle School"/>
    <s v="8500 W. 175th Street"/>
    <s v="Tinley Park"/>
    <s v="IL"/>
    <s v="60477"/>
    <s v="Illinois Century Network POP"/>
    <m/>
    <m/>
    <m/>
    <m/>
    <s v="1528"/>
    <s v="2023"/>
    <s v="First Order"/>
    <s v="Last Mile"/>
    <n v="0"/>
    <n v="0"/>
    <n v="575"/>
    <n v="0"/>
    <n v="6900"/>
    <x v="0"/>
  </r>
  <r>
    <x v="0"/>
    <n v="5214"/>
    <n v="4"/>
    <s v="Vero Fiber Networks"/>
    <m/>
    <s v="KIRBY SCHOOL DISTRICT 140"/>
    <s v="135651"/>
    <x v="196"/>
    <s v="4 Gbps"/>
    <m/>
    <s v="New Circuit"/>
    <d v="2023-07-01T00:00:00"/>
    <s v="4"/>
    <s v="William L Steele"/>
    <s v="Brian Nemeth"/>
    <s v="bnemeth@ksd140.org"/>
    <s v="708-532-6462"/>
    <s v="Prairie View Middle School"/>
    <s v="8500 W. 175th Street"/>
    <s v="Tinley Park"/>
    <s v="IL"/>
    <s v="60477"/>
    <s v="Millennium Elem School"/>
    <s v="17830 S. 84th Ave."/>
    <s v="Tinley Park"/>
    <s v="IL"/>
    <s v="60477"/>
    <m/>
    <s v="2023"/>
    <s v="First Order"/>
    <s v="WAN"/>
    <n v="0"/>
    <n v="0"/>
    <n v="350"/>
    <n v="0"/>
    <n v="4200"/>
    <x v="0"/>
  </r>
  <r>
    <x v="0"/>
    <n v="5215"/>
    <n v="4"/>
    <s v="Vero Fiber Networks"/>
    <m/>
    <s v="KIRBY SCHOOL DISTRICT 140"/>
    <s v="135651"/>
    <x v="196"/>
    <s v="4 Gbps"/>
    <m/>
    <s v="New Circuit"/>
    <d v="2023-07-01T00:00:00"/>
    <s v="4"/>
    <s v="William L Steele"/>
    <s v="Brian Nemeth"/>
    <s v="bnemeth@ksd140.org"/>
    <s v="708-532-6462"/>
    <s v="Prairie View Middle School"/>
    <s v="8500 W. 175th Street"/>
    <s v="Tinley Park"/>
    <s v="IL"/>
    <s v="60477"/>
    <s v="Christa McAuliffe School"/>
    <s v="8944 W. 174th Street"/>
    <s v="Tinley Park"/>
    <s v="IL"/>
    <s v="60487"/>
    <m/>
    <s v="2023"/>
    <s v="First Order"/>
    <s v="WAN"/>
    <n v="0"/>
    <n v="0"/>
    <n v="350"/>
    <n v="0"/>
    <n v="4200"/>
    <x v="0"/>
  </r>
  <r>
    <x v="0"/>
    <n v="5216"/>
    <n v="4"/>
    <s v="Vero Fiber Networks"/>
    <m/>
    <s v="KIRBY SCHOOL DISTRICT 140"/>
    <s v="135651"/>
    <x v="196"/>
    <s v="4 Gbps"/>
    <m/>
    <s v="New Circuit"/>
    <d v="2023-07-01T00:00:00"/>
    <s v="4"/>
    <s v="William L Steele"/>
    <s v="Brian Nemeth"/>
    <s v="bnemeth@ksd140.org"/>
    <s v="708-532-6462"/>
    <s v="Prairie View Middle School"/>
    <s v="8500 W. 175th Street"/>
    <s v="Tinley Park"/>
    <s v="IL"/>
    <s v="60477"/>
    <s v="Fernway Park Elem School"/>
    <s v="16600 S 88th Ave"/>
    <s v="Orland Park"/>
    <s v="IL"/>
    <s v="60462"/>
    <m/>
    <s v="2023"/>
    <s v="First Order"/>
    <s v="WAN"/>
    <n v="0"/>
    <n v="0"/>
    <n v="350"/>
    <n v="0"/>
    <n v="4200"/>
    <x v="0"/>
  </r>
  <r>
    <x v="0"/>
    <n v="5217"/>
    <n v="4"/>
    <s v="Vero Fiber Networks"/>
    <m/>
    <s v="KIRBY SCHOOL DISTRICT 140"/>
    <s v="135651"/>
    <x v="196"/>
    <s v="4 Gbps"/>
    <m/>
    <s v="New Circuit"/>
    <d v="2023-07-01T00:00:00"/>
    <s v="4"/>
    <s v="William L Steele"/>
    <s v="Brian Nemeth"/>
    <s v="bnemeth@ksd140.org"/>
    <s v="708-532-6462"/>
    <s v="Virgil I Grissom Middle School"/>
    <s v="17000 80th Ave"/>
    <s v="Tinley Park"/>
    <s v="IL"/>
    <s v="60477"/>
    <s v="Helen Keller Elem School"/>
    <s v="7846 163rd St"/>
    <s v="Tinley Park"/>
    <s v="IL"/>
    <s v="60477"/>
    <m/>
    <s v="2023"/>
    <s v="First Order"/>
    <s v="WAN"/>
    <n v="0"/>
    <n v="0"/>
    <n v="350"/>
    <n v="0"/>
    <n v="4200"/>
    <x v="0"/>
  </r>
  <r>
    <x v="0"/>
    <n v="5218"/>
    <n v="4"/>
    <s v="Vero Fiber Networks"/>
    <m/>
    <s v="KIRBY SCHOOL DISTRICT 140"/>
    <s v="135651"/>
    <x v="196"/>
    <s v="4 Gbps"/>
    <m/>
    <s v="New Circuit"/>
    <d v="2023-07-01T00:00:00"/>
    <s v="4"/>
    <s v="William L Steele"/>
    <s v="Brian Nemeth"/>
    <s v="bnemeth@ksd140.org"/>
    <s v="708-532-6462"/>
    <s v="Virgil I Grissom Middle School"/>
    <s v="17000 80th Ave"/>
    <s v="Tinley Park"/>
    <s v="IL"/>
    <s v="60477"/>
    <s v="John A Bannes Elem School"/>
    <s v="16835 Odell Ave"/>
    <s v="Tinley Park"/>
    <s v="IL"/>
    <s v="60477"/>
    <m/>
    <s v="2023"/>
    <s v="First Order"/>
    <s v="WAN"/>
    <n v="0"/>
    <n v="0"/>
    <n v="350"/>
    <n v="0"/>
    <n v="4200"/>
    <x v="0"/>
  </r>
  <r>
    <x v="0"/>
    <n v="321"/>
    <n v="1"/>
    <s v="Comcast"/>
    <s v="22KRGS065694CBCL"/>
    <s v="LA HARPE COMM UNIT DIST 347"/>
    <s v="136092"/>
    <x v="197"/>
    <s v="1 Gbps"/>
    <s v="1 Gbps"/>
    <s v="No Change"/>
    <d v="2023-07-01T00:00:00"/>
    <s v="6"/>
    <s v="Louis Elrod"/>
    <s v="Michelle Lee"/>
    <s v="mlee@laharpeeagles.com"/>
    <s v="217-659-7739"/>
    <s v="La Harpe Junior High School"/>
    <s v="404 W Main St"/>
    <s v="La Harpe"/>
    <s v="IL"/>
    <s v="61450"/>
    <s v="Illinois Century Network POP"/>
    <m/>
    <m/>
    <m/>
    <m/>
    <s v="425"/>
    <s v="2023"/>
    <s v="Reorder"/>
    <s v="Last Mile"/>
    <n v="0"/>
    <n v="0"/>
    <n v="795"/>
    <n v="0"/>
    <n v="9540"/>
    <x v="0"/>
  </r>
  <r>
    <x v="0"/>
    <n v="322"/>
    <n v="1"/>
    <s v="MCC Network Services"/>
    <s v="MCC09455486VPNDO"/>
    <s v="LA MOILLE C U SCHOOL DIST 303"/>
    <s v="136000"/>
    <x v="198"/>
    <s v="1 Gbps"/>
    <s v="1 Gbps"/>
    <s v="No Change"/>
    <d v="2023-07-01T00:00:00"/>
    <s v="6"/>
    <s v="Louis Elrod"/>
    <s v="Emily Leffelman"/>
    <s v="eleffelman@lamoilleschools.org"/>
    <s v="815-638-2144"/>
    <s v="La Moille Jr/Sr High School"/>
    <s v="801 S Main Street"/>
    <s v="La Moille"/>
    <s v="IL"/>
    <s v="61330"/>
    <s v="Illinois Century Network POP"/>
    <m/>
    <m/>
    <m/>
    <m/>
    <s v="830"/>
    <s v="2023"/>
    <s v="Reorder"/>
    <s v="Last Mile"/>
    <n v="0"/>
    <n v="0"/>
    <n v="1500"/>
    <n v="0"/>
    <n v="18000"/>
    <x v="0"/>
  </r>
  <r>
    <x v="0"/>
    <n v="323"/>
    <n v="1"/>
    <s v="MCC Network Services"/>
    <s v="MCC09455487VPNDO"/>
    <s v="LA MOILLE C U SCHOOL DIST 303"/>
    <s v="136000"/>
    <x v="198"/>
    <s v="1 Gbps"/>
    <s v="1 Gbps"/>
    <s v="No Change"/>
    <d v="2023-07-01T00:00:00"/>
    <s v="6"/>
    <s v="Louis Elrod"/>
    <s v="Emily Leffelman"/>
    <s v="eleffelman@lamoilleschools.org"/>
    <s v="815-638-2144"/>
    <s v="Allen Grade School"/>
    <s v="301 Main St"/>
    <s v="La Moille"/>
    <s v="IL"/>
    <s v="61330"/>
    <s v="La Moille Jr/Sr High School"/>
    <s v="801 S Main Street"/>
    <s v="La Moille"/>
    <s v="IL"/>
    <s v="61330"/>
    <m/>
    <s v="2023"/>
    <s v="Reorder"/>
    <s v="WAN"/>
    <n v="0"/>
    <n v="0"/>
    <n v="1500"/>
    <n v="0"/>
    <n v="18000"/>
    <x v="0"/>
  </r>
  <r>
    <x v="1"/>
    <n v="798"/>
    <n v="2"/>
    <s v="Illinois Fiber Resources"/>
    <s v="IFOTTLB0700"/>
    <s v="La Salle Public Library"/>
    <s v="135980"/>
    <x v="199"/>
    <s v="1 Gbps"/>
    <s v="1 Gbps"/>
    <s v="No Change"/>
    <d v="2023-07-01T00:00:00"/>
    <s v="4"/>
    <s v="William L Steele"/>
    <s v="Trudy Ploch"/>
    <s v="tlploch@lasalle.lib.il.us"/>
    <s v="815-223-2341"/>
    <s v="La Salle Public Library"/>
    <s v="305 Marquette St"/>
    <s v="La Salle"/>
    <s v="IL"/>
    <s v="61301"/>
    <s v="Illinois Century Network POP"/>
    <m/>
    <m/>
    <m/>
    <m/>
    <s v="155"/>
    <s v="2023"/>
    <s v="Reorder"/>
    <s v="Last Mile"/>
    <n v="0"/>
    <n v="0"/>
    <n v="550"/>
    <n v="0"/>
    <n v="6600"/>
    <x v="1"/>
  </r>
  <r>
    <x v="0"/>
    <n v="1400"/>
    <n v="3"/>
    <s v="Comcast"/>
    <m/>
    <s v="LA SALLE-PERU H S DIST 120"/>
    <s v="135979"/>
    <x v="200"/>
    <s v="1 Gbps"/>
    <s v="1 Gbps"/>
    <s v="No Change"/>
    <d v="2023-07-01T00:00:00"/>
    <s v="4"/>
    <s v="William L Steele"/>
    <s v="Amy Williams"/>
    <s v="williamsa@lphs.net"/>
    <s v="815-220-2780"/>
    <s v="La Salle-Peru Twp High School"/>
    <s v="541 Chartres St"/>
    <s v="La Salle"/>
    <s v="IL"/>
    <s v="61301"/>
    <s v="Illinois Century Network POP"/>
    <m/>
    <m/>
    <m/>
    <m/>
    <s v="1424"/>
    <s v="2023"/>
    <s v="Reorder"/>
    <s v="Last Mile"/>
    <n v="0"/>
    <n v="0"/>
    <n v="349"/>
    <n v="0"/>
    <n v="4188"/>
    <x v="0"/>
  </r>
  <r>
    <x v="0"/>
    <n v="325"/>
    <n v="1"/>
    <s v="Frontier North, Inc"/>
    <s v="30L1XN719915FTNC"/>
    <s v="LADD C C SCHOOL DISTRICT 94"/>
    <s v="135998"/>
    <x v="201"/>
    <s v="1 Gbps"/>
    <s v="1 Gbps"/>
    <s v="No Change"/>
    <d v="2023-07-01T00:00:00"/>
    <s v="6"/>
    <s v="Louis Elrod"/>
    <s v="GERI MANNING_MILLER"/>
    <s v="gmiller@laddccsd94.com"/>
    <s v="815-894-2363"/>
    <s v="Ladd CCSD 94"/>
    <s v="232 E Cleveland St"/>
    <s v="Ladd"/>
    <s v="IL"/>
    <s v="61329"/>
    <s v="Illinois Century Network POP"/>
    <m/>
    <m/>
    <m/>
    <m/>
    <s v="337"/>
    <s v="2023"/>
    <s v="Reorder"/>
    <s v="Last Mile"/>
    <n v="0"/>
    <n v="0"/>
    <n v="1035"/>
    <n v="0"/>
    <n v="12420"/>
    <x v="0"/>
  </r>
  <r>
    <x v="0"/>
    <n v="320"/>
    <n v="1"/>
    <s v="AT&amp;T"/>
    <m/>
    <s v="LA GRANGE HIGHLANDS DIST 106"/>
    <s v="135696"/>
    <x v="202"/>
    <s v="2 Gbps"/>
    <s v="1 Gbps"/>
    <s v="Change"/>
    <d v="2023-07-01T00:00:00"/>
    <s v="1"/>
    <s v="Carl Roy"/>
    <s v="Eric Callis"/>
    <s v="ecallis@district106.net"/>
    <s v="708-246-3085"/>
    <s v="LaGrange Highlands SD 106"/>
    <s v="1750 W Plainfield Rd"/>
    <s v="La Grange"/>
    <s v="IL"/>
    <s v="60525"/>
    <s v="Illinois Century Network POP"/>
    <m/>
    <m/>
    <m/>
    <m/>
    <s v="1226"/>
    <s v="2023"/>
    <s v="Reorder"/>
    <s v="Last Mile"/>
    <n v="0"/>
    <n v="0"/>
    <n v="513"/>
    <n v="0"/>
    <n v="6156"/>
    <x v="0"/>
  </r>
  <r>
    <x v="0"/>
    <n v="1377"/>
    <n v="3"/>
    <s v="Comcast"/>
    <s v="22KRGS081843CBCL"/>
    <s v="LaGrange District 102"/>
    <s v="135699"/>
    <x v="203"/>
    <s v="1 Gbps"/>
    <s v="1 Gbps"/>
    <s v="No Change"/>
    <d v="2023-07-01T00:00:00"/>
    <s v="3"/>
    <s v="Dave Meyer"/>
    <s v="STEVEN BOSCO"/>
    <s v="boscost@dist102.k12.il.us"/>
    <s v="708-482-2400"/>
    <s v="LAGRANGE SD 102"/>
    <s v="333 North Park Road"/>
    <s v="Lagrange"/>
    <s v="IL"/>
    <s v="60526"/>
    <s v="Illinois Century Network POP"/>
    <m/>
    <m/>
    <m/>
    <m/>
    <s v="1422"/>
    <s v="2023"/>
    <s v="Reorder"/>
    <s v="Last Mile"/>
    <n v="0"/>
    <n v="0"/>
    <n v="349"/>
    <n v="0"/>
    <n v="4188"/>
    <x v="0"/>
  </r>
  <r>
    <x v="0"/>
    <n v="1378"/>
    <n v="3"/>
    <s v="Comcast"/>
    <m/>
    <s v="LaGrange District 102"/>
    <s v="135699"/>
    <x v="203"/>
    <s v="1 Gbps"/>
    <s v="1 Gbps"/>
    <s v="No Change"/>
    <d v="2023-07-01T00:00:00"/>
    <s v="3"/>
    <s v="Dave Meyer"/>
    <s v="STEVEN BOSCO"/>
    <s v="boscost@dist102.k12.il.us"/>
    <s v="708-482-2400"/>
    <s v="PARK JR HIGH SCHOOL"/>
    <s v="325 N Park Rd"/>
    <s v="La Grange Park"/>
    <s v="IL"/>
    <s v="60526"/>
    <s v="FOREST ROAD ELEMENTARY SCHOOL"/>
    <s v="901 Forest Rd"/>
    <s v="La Grange Park"/>
    <s v="IL"/>
    <s v="60526"/>
    <m/>
    <s v="2023"/>
    <s v="Reorder"/>
    <s v="WAN"/>
    <n v="0"/>
    <n v="0"/>
    <n v="349"/>
    <n v="0"/>
    <n v="4188"/>
    <x v="0"/>
  </r>
  <r>
    <x v="0"/>
    <n v="1379"/>
    <n v="3"/>
    <s v="Comcast"/>
    <m/>
    <s v="LaGrange District 102"/>
    <s v="135699"/>
    <x v="203"/>
    <s v="1 Gbps"/>
    <s v="500 Mbps"/>
    <s v="Change"/>
    <d v="2023-07-01T00:00:00"/>
    <s v="3"/>
    <s v="Dave Meyer"/>
    <s v="STEVEN BOSCO"/>
    <s v="boscost@dist102.k12.il.us"/>
    <s v="708-482-2400"/>
    <s v="FOREST ROAD ELEMENTARY SCHOOL"/>
    <s v="901 Forest Rd"/>
    <s v="La Grange Park"/>
    <s v="IL"/>
    <s v="60526"/>
    <s v="CONGRESS PARK ELEMENTARY SCHOOL"/>
    <s v="9311 Shields Ave"/>
    <s v="Brookfield"/>
    <s v="IL"/>
    <s v="60513"/>
    <m/>
    <s v="2023"/>
    <s v="Reorder"/>
    <s v="WAN"/>
    <n v="0"/>
    <n v="0"/>
    <n v="349"/>
    <n v="0"/>
    <n v="4188"/>
    <x v="0"/>
  </r>
  <r>
    <x v="0"/>
    <n v="1369"/>
    <n v="3"/>
    <s v="Comcast"/>
    <s v="22KRGS078278CBCL"/>
    <s v="La Grange School District 105"/>
    <s v="135695"/>
    <x v="204"/>
    <s v="1 Gbps"/>
    <s v="1 Gbps"/>
    <s v="No Change"/>
    <d v="2023-07-01T00:00:00"/>
    <s v="3"/>
    <s v="Dave Meyer"/>
    <s v="Trish Murphy"/>
    <s v="tmurphy@d105.net"/>
    <s v="708-482-2700"/>
    <s v="HODGKINS ELEMENTARY SCHOOL"/>
    <s v="6516 South Kane Avenue"/>
    <s v="Hodgkins"/>
    <s v="IL"/>
    <s v="60525"/>
    <s v="IDEAL ELEMENTARY SCHOOL"/>
    <s v="9901 W. 58th Street"/>
    <s v="La Grange"/>
    <s v="IL"/>
    <s v="60525"/>
    <m/>
    <s v="2023"/>
    <s v="Reorder"/>
    <s v="WAN"/>
    <n v="0"/>
    <n v="0"/>
    <n v="349"/>
    <n v="0"/>
    <n v="4188"/>
    <x v="0"/>
  </r>
  <r>
    <x v="0"/>
    <n v="1370"/>
    <n v="3"/>
    <s v="Comcast"/>
    <s v="22KRGS078276CBCL"/>
    <s v="La Grange School District 105"/>
    <s v="135695"/>
    <x v="204"/>
    <s v="1 Gbps"/>
    <s v="1 Gbps"/>
    <s v="No Change"/>
    <d v="2023-07-01T00:00:00"/>
    <s v="3"/>
    <s v="Dave Meyer"/>
    <s v="Trish Murphy"/>
    <s v="tmurphy@d105.net"/>
    <s v="708-482-2700"/>
    <s v="SPRING AVENUE ELEMENTARY SCHOOL"/>
    <s v="1001 S. Spring Avenue"/>
    <s v="La Grange"/>
    <s v="IL"/>
    <s v="60525"/>
    <s v="HODGKINS ELEMENTARY SCHOOL"/>
    <s v="6516 South Kane Avenue"/>
    <s v="Hodgkins"/>
    <s v="IL"/>
    <s v="60525"/>
    <m/>
    <s v="2023"/>
    <s v="Reorder"/>
    <s v="WAN"/>
    <n v="0"/>
    <n v="0"/>
    <n v="349"/>
    <n v="0"/>
    <n v="4188"/>
    <x v="0"/>
  </r>
  <r>
    <x v="0"/>
    <n v="1371"/>
    <n v="3"/>
    <s v="Comcast"/>
    <s v="22KRGS082327CBCL"/>
    <s v="La Grange School District 105"/>
    <s v="135695"/>
    <x v="204"/>
    <s v="1 Gbps"/>
    <s v="1 Gbps"/>
    <s v="No Change"/>
    <d v="2023-07-01T00:00:00"/>
    <s v="3"/>
    <s v="Dave Meyer"/>
    <s v="Trish Murphy"/>
    <s v="tmurphy@d105.net"/>
    <s v="708-482-2700"/>
    <s v="SPRING AVENUE ELEMENTARY SCHOOL"/>
    <s v="1001 S. Spring Avenue"/>
    <s v="La Grange"/>
    <s v="IL"/>
    <s v="60525"/>
    <s v="Illinois Century Network POP"/>
    <m/>
    <m/>
    <m/>
    <m/>
    <s v="1420"/>
    <s v="2023"/>
    <s v="Reorder"/>
    <s v="Last Mile"/>
    <n v="0"/>
    <n v="0"/>
    <n v="349"/>
    <n v="0"/>
    <n v="4188"/>
    <x v="0"/>
  </r>
  <r>
    <x v="0"/>
    <n v="1372"/>
    <n v="3"/>
    <s v="Comcast"/>
    <s v="22KRGS077977CBCL"/>
    <s v="La Grange School District 105"/>
    <s v="135695"/>
    <x v="204"/>
    <s v="1 Gbps"/>
    <s v="1 Gbps"/>
    <s v="No Change"/>
    <d v="2023-07-01T00:00:00"/>
    <s v="3"/>
    <s v="Dave Meyer"/>
    <s v="Trish Murphy"/>
    <s v="tmurphy@d105.net"/>
    <s v="708-482-2700"/>
    <s v="SEVENTH AVENUE ELEMENTARY SCHOOL"/>
    <s v="701 S. Seventh Avenue"/>
    <s v="La Grange"/>
    <s v="IL"/>
    <s v="60525"/>
    <s v="SPRING AVENUE ELEMENTARY SCHOOL"/>
    <s v="1001 S. Spring Avenue"/>
    <s v="La Grange"/>
    <s v="IL"/>
    <s v="60525"/>
    <m/>
    <s v="2023"/>
    <s v="Reorder"/>
    <s v="WAN"/>
    <n v="0"/>
    <n v="0"/>
    <n v="349"/>
    <n v="0"/>
    <n v="4188"/>
    <x v="0"/>
  </r>
  <r>
    <x v="0"/>
    <n v="1373"/>
    <n v="3"/>
    <s v="Comcast"/>
    <s v="22KRGS077975CBCL"/>
    <s v="La Grange School District 105"/>
    <s v="135695"/>
    <x v="204"/>
    <s v="1 Gbps"/>
    <s v="1 Gbps"/>
    <s v="No Change"/>
    <d v="2023-07-01T00:00:00"/>
    <s v="3"/>
    <s v="Dave Meyer"/>
    <s v="Trish Murphy"/>
    <s v="tmurphy@d105.net"/>
    <s v="708-482-2700"/>
    <s v="IDEAL ELEMENTARY SCHOOL"/>
    <s v="9901 W. 58th Street"/>
    <s v="La Grange"/>
    <s v="IL"/>
    <s v="60525"/>
    <s v="SPRING AVENUE ELEMENTARY SCHOOL"/>
    <s v="1001 S. Spring Avenue"/>
    <s v="La Grange"/>
    <s v="IL"/>
    <s v="60525"/>
    <m/>
    <s v="2023"/>
    <s v="Reorder"/>
    <s v="WAN"/>
    <n v="0"/>
    <n v="0"/>
    <n v="349"/>
    <n v="0"/>
    <n v="4188"/>
    <x v="0"/>
  </r>
  <r>
    <x v="0"/>
    <n v="1374"/>
    <n v="3"/>
    <s v="Comcast"/>
    <s v="22KRGS081522CBCL"/>
    <s v="La Grange School District 105"/>
    <s v="135695"/>
    <x v="204"/>
    <s v="1 Gbps"/>
    <s v="1 Gbps"/>
    <s v="No Change"/>
    <d v="2023-07-01T00:00:00"/>
    <s v="3"/>
    <s v="Dave Meyer"/>
    <s v="Trish Murphy"/>
    <s v="tmurphy@d105.net"/>
    <s v="708-482-2700"/>
    <s v="HODGKINS ELEMENTARY SCHOOL"/>
    <s v="6516 South Kane Avenue"/>
    <s v="Hodgkins"/>
    <s v="IL"/>
    <s v="60525"/>
    <s v="Illinois Century Network POP"/>
    <m/>
    <m/>
    <m/>
    <m/>
    <s v="1421"/>
    <s v="2023"/>
    <s v="Reorder"/>
    <s v="Last Mile"/>
    <n v="0"/>
    <n v="0"/>
    <n v="349"/>
    <n v="0"/>
    <n v="4188"/>
    <x v="0"/>
  </r>
  <r>
    <x v="0"/>
    <n v="1380"/>
    <n v="3"/>
    <s v="Comcast"/>
    <s v="22KRGS081886CBCL"/>
    <s v="LAKE BLUFF SCHOOL DISTRICT 65"/>
    <s v="135264"/>
    <x v="205"/>
    <s v="1 Gbps"/>
    <s v="1 Gbps"/>
    <s v="No Change"/>
    <d v="2023-07-01T00:00:00"/>
    <s v="2"/>
    <s v="Mohammed Mudassiruddin"/>
    <s v="Jay Kahn"/>
    <s v="jkahn@lb65.org"/>
    <s v="847-234-9400"/>
    <s v="Lake Bluff Elem Sch"/>
    <s v="350 W. Washington"/>
    <s v="Lake Bluff"/>
    <s v="IL"/>
    <s v="60044"/>
    <s v="Illinois Century Network POP"/>
    <m/>
    <m/>
    <m/>
    <m/>
    <s v="1423"/>
    <s v="2023"/>
    <s v="Reorder"/>
    <s v="Last Mile"/>
    <n v="0"/>
    <n v="0"/>
    <n v="349"/>
    <n v="0"/>
    <n v="4188"/>
    <x v="0"/>
  </r>
  <r>
    <x v="0"/>
    <n v="1381"/>
    <n v="3"/>
    <s v="Comcast"/>
    <s v="22KRGS078396CBCL"/>
    <s v="LAKE BLUFF SCHOOL DISTRICT 65"/>
    <s v="135264"/>
    <x v="205"/>
    <s v="500 Mbps"/>
    <s v="500 Mbps"/>
    <s v="No Change"/>
    <d v="2023-07-01T00:00:00"/>
    <s v="2"/>
    <s v="Mohammed Mudassiruddin"/>
    <s v="Jay Kahn"/>
    <s v="jkahn@lb65.org"/>
    <s v="847-234-9400"/>
    <s v="Lake Bluff Elem Sch"/>
    <s v="350 W. Washington"/>
    <s v="Lake Bluff"/>
    <s v="IL"/>
    <s v="60044"/>
    <s v="Lake Bluff Middle School"/>
    <s v="31 E Sheridan Pl"/>
    <s v="Lake Bluff"/>
    <s v="IL"/>
    <s v="60044"/>
    <m/>
    <s v="2023"/>
    <s v="Reorder"/>
    <s v="WAN"/>
    <n v="0"/>
    <n v="0"/>
    <n v="329"/>
    <n v="0"/>
    <n v="3948"/>
    <x v="0"/>
  </r>
  <r>
    <x v="0"/>
    <n v="1382"/>
    <n v="3"/>
    <s v="Comcast"/>
    <m/>
    <s v="LAKE FOREST HIGH SCH DIST 115"/>
    <s v="135266"/>
    <x v="206"/>
    <s v="10 Gbps"/>
    <s v="10 Gbps"/>
    <s v="No Change"/>
    <d v="2023-07-01T00:00:00"/>
    <s v="2"/>
    <s v="Mohammed Mudassiruddin"/>
    <s v="Jordan Salus"/>
    <s v="jsalus@lfschools.net"/>
    <s v="847-582-7730"/>
    <s v="Lake Forest High School"/>
    <s v="1285 N Mckinley Rd"/>
    <s v="Lake Forest"/>
    <s v="IL"/>
    <s v="60045"/>
    <s v="Illinois Century Network POP"/>
    <m/>
    <m/>
    <m/>
    <m/>
    <s v="1365"/>
    <s v="2023"/>
    <s v="Reorder"/>
    <s v="Last Mile"/>
    <n v="0"/>
    <n v="0"/>
    <n v="629"/>
    <n v="0"/>
    <n v="7548"/>
    <x v="0"/>
  </r>
  <r>
    <x v="1"/>
    <n v="4052"/>
    <n v="4"/>
    <s v="AT&amp;T"/>
    <m/>
    <s v="Lake Forest Country Day Sch"/>
    <s v="68339"/>
    <x v="207"/>
    <s v="250 Mbps"/>
    <m/>
    <s v="New Circuit"/>
    <d v="2023-07-01T00:00:00"/>
    <s v="1"/>
    <s v="Taushif Malle"/>
    <m/>
    <m/>
    <m/>
    <s v="Lake Forest Country Day School"/>
    <s v="145 S. Green Bay Road"/>
    <s v="Lake Forest"/>
    <s v="IL"/>
    <s v="60045"/>
    <s v="Illinois Century Network POP"/>
    <m/>
    <m/>
    <m/>
    <m/>
    <s v="1487"/>
    <s v="2023"/>
    <s v="First Order"/>
    <s v="Last Mile"/>
    <n v="0"/>
    <n v="0"/>
    <n v="256.67"/>
    <n v="0"/>
    <n v="3080.04"/>
    <x v="0"/>
  </r>
  <r>
    <x v="0"/>
    <n v="1383"/>
    <n v="3"/>
    <s v="Comcast"/>
    <m/>
    <s v="LAKE FOREST SCHOOL DISTRICT 67"/>
    <s v="135267"/>
    <x v="208"/>
    <s v="10 Gbps"/>
    <s v="10 Gbps"/>
    <s v="No Change"/>
    <d v="2023-07-01T00:00:00"/>
    <s v="2"/>
    <s v="Mohammed Mudassiruddin"/>
    <s v="Jordan Salus"/>
    <s v="jsalus@lfschools.net"/>
    <s v="847-582-7730"/>
    <s v="District 67 Administration Center"/>
    <s v="300 S Waukegan Rd"/>
    <s v="Lake Forest"/>
    <s v="IL"/>
    <s v="60045"/>
    <s v="Illinois Century Network POP"/>
    <m/>
    <m/>
    <m/>
    <m/>
    <s v="1385"/>
    <s v="2023"/>
    <s v="Reorder"/>
    <s v="Last Mile"/>
    <n v="0"/>
    <n v="0"/>
    <n v="629"/>
    <n v="0"/>
    <n v="7548"/>
    <x v="0"/>
  </r>
  <r>
    <x v="0"/>
    <n v="1384"/>
    <n v="3"/>
    <s v="Comcast"/>
    <m/>
    <s v="LAKE FOREST SCHOOL DISTRICT 67"/>
    <s v="135267"/>
    <x v="208"/>
    <s v="2 Gbps"/>
    <s v="2 Gbps"/>
    <s v="No Change"/>
    <d v="2023-07-01T00:00:00"/>
    <s v="2"/>
    <s v="Mohammed Mudassiruddin"/>
    <s v="Jordan Salus"/>
    <s v="jsalus@lfschools.net"/>
    <s v="847-582-7730"/>
    <s v="District 67 Administration Center"/>
    <s v="300 S Waukegan Rd"/>
    <s v="Lake Forest"/>
    <s v="IL"/>
    <s v="60045"/>
    <s v="Deer Path Middle Sch East"/>
    <s v="95 W Deerpath Rd"/>
    <s v="Lake Forest"/>
    <s v="IL"/>
    <s v="60045"/>
    <m/>
    <s v="2023"/>
    <s v="Reorder"/>
    <s v="WAN"/>
    <n v="0"/>
    <n v="0"/>
    <n v="449"/>
    <n v="0"/>
    <n v="5388"/>
    <x v="0"/>
  </r>
  <r>
    <x v="0"/>
    <n v="1385"/>
    <n v="3"/>
    <s v="Comcast"/>
    <m/>
    <s v="LAKE FOREST SCHOOL DISTRICT 67"/>
    <s v="135267"/>
    <x v="208"/>
    <s v="2 Gbps"/>
    <s v="2 Gbps"/>
    <s v="No Change"/>
    <d v="2023-07-01T00:00:00"/>
    <s v="2"/>
    <s v="Mohammed Mudassiruddin"/>
    <s v="Jordan Salus"/>
    <s v="jsalus@lfschools.net"/>
    <s v="847-582-7730"/>
    <s v="Deer Path Middle Sch East"/>
    <s v="95 W Deerpath Rd"/>
    <s v="Lake Forest"/>
    <s v="IL"/>
    <s v="60045"/>
    <s v="Sheridan Elem School"/>
    <s v="1360 N Sheridan Rd"/>
    <s v="Lake Forest"/>
    <s v="IL"/>
    <s v="60045"/>
    <m/>
    <s v="2023"/>
    <s v="Reorder"/>
    <s v="WAN"/>
    <n v="0"/>
    <n v="0"/>
    <n v="449"/>
    <n v="0"/>
    <n v="5388"/>
    <x v="0"/>
  </r>
  <r>
    <x v="0"/>
    <n v="1386"/>
    <n v="3"/>
    <s v="Comcast"/>
    <s v="22KGGS055946CBCL"/>
    <s v="LAKE FOREST SCHOOL DISTRICT 67"/>
    <s v="135267"/>
    <x v="208"/>
    <s v="2 Gbps"/>
    <s v="2 Gbps"/>
    <s v="No Change"/>
    <d v="2023-07-01T00:00:00"/>
    <s v="2"/>
    <s v="Mohammed Mudassiruddin"/>
    <s v="Jordan Salus"/>
    <s v="jsalus@lfschools.net"/>
    <s v="847-582-7730"/>
    <s v="Deer Path Middle Sch East"/>
    <s v="95 W Deerpath Rd"/>
    <s v="Lake Forest"/>
    <s v="IL"/>
    <s v="60045"/>
    <s v="Cherokee Elem School"/>
    <s v="475 Cherokee Rd"/>
    <s v="Lake Forest"/>
    <s v="IL"/>
    <s v="60045"/>
    <m/>
    <s v="2023"/>
    <s v="Reorder"/>
    <s v="WAN"/>
    <n v="0"/>
    <n v="0"/>
    <n v="449"/>
    <n v="0"/>
    <n v="5388"/>
    <x v="0"/>
  </r>
  <r>
    <x v="0"/>
    <n v="1387"/>
    <n v="3"/>
    <s v="Comcast"/>
    <m/>
    <s v="LAKE FOREST SCHOOL DISTRICT 67"/>
    <s v="135267"/>
    <x v="208"/>
    <s v="2 Gbps"/>
    <s v="2 Gbps"/>
    <s v="No Change"/>
    <d v="2023-07-01T00:00:00"/>
    <s v="2"/>
    <s v="Mohammed Mudassiruddin"/>
    <s v="Jordan Salus"/>
    <s v="jsalus@lfschools.net"/>
    <s v="847-582-7730"/>
    <s v="Everett Elem School"/>
    <s v="1111 Everett School Rd"/>
    <s v="Lake Forest"/>
    <s v="IL"/>
    <s v="60045"/>
    <s v="Deer Path Middle Sch East"/>
    <s v="95 W Deerpath Rd"/>
    <s v="Lake Forest"/>
    <s v="IL"/>
    <s v="60045"/>
    <m/>
    <s v="2023"/>
    <s v="Reorder"/>
    <s v="WAN"/>
    <n v="0"/>
    <n v="0"/>
    <n v="449"/>
    <n v="0"/>
    <n v="5388"/>
    <x v="0"/>
  </r>
  <r>
    <x v="0"/>
    <n v="1388"/>
    <n v="3"/>
    <s v="Comcast"/>
    <s v="22KGGS055944CBCL"/>
    <s v="LAKE FOREST SCHOOL DISTRICT 67"/>
    <s v="135267"/>
    <x v="208"/>
    <s v="10 Gbps"/>
    <s v="10 Gbps"/>
    <s v="No Change"/>
    <d v="2023-07-01T00:00:00"/>
    <s v="2"/>
    <s v="Mohammed Mudassiruddin"/>
    <s v="Jordan Salus"/>
    <s v="jsalus@lfschools.net"/>
    <s v="847-582-7730"/>
    <s v="Deer Path Middle Sch East"/>
    <s v="95 W Deerpath Rd"/>
    <s v="Lake Forest"/>
    <s v="IL"/>
    <s v="60045"/>
    <s v="Illinois Century Network POP"/>
    <m/>
    <m/>
    <m/>
    <m/>
    <s v="1366"/>
    <s v="2023"/>
    <s v="Reorder"/>
    <s v="Last Mile"/>
    <n v="0"/>
    <n v="0"/>
    <n v="629"/>
    <n v="0"/>
    <n v="7548"/>
    <x v="0"/>
  </r>
  <r>
    <x v="0"/>
    <n v="326"/>
    <n v="1"/>
    <s v="AT&amp;T"/>
    <s v="ASKSFN000107LB"/>
    <s v="LAKE PARK COMM HIGH S D 108"/>
    <s v="135445"/>
    <x v="209"/>
    <s v="4 Gbps"/>
    <s v="4 Gbps"/>
    <s v="No Change"/>
    <d v="2023-07-01T00:00:00"/>
    <s v="2"/>
    <s v="Mohammed Mudassiruddin"/>
    <s v="Tim Richmond"/>
    <s v="trichmond@lphs.org"/>
    <s v="630-295-5217"/>
    <s v="Lake Park High School East Campus"/>
    <s v="600 Medinah Rd"/>
    <s v="Roselle"/>
    <s v="IL"/>
    <s v="60172"/>
    <s v="Illinois Century Network POP"/>
    <m/>
    <m/>
    <m/>
    <m/>
    <s v="1181"/>
    <s v="2023"/>
    <s v="Reorder"/>
    <s v="Last Mile"/>
    <n v="0"/>
    <n v="0"/>
    <n v="718"/>
    <n v="0"/>
    <n v="8616"/>
    <x v="0"/>
  </r>
  <r>
    <x v="0"/>
    <n v="327"/>
    <n v="1"/>
    <s v="AT&amp;T"/>
    <s v="ASKSFN000108LB"/>
    <s v="LAKE PARK COMM HIGH S D 108"/>
    <s v="135445"/>
    <x v="209"/>
    <s v="4 Gbps"/>
    <s v="4 Gbps"/>
    <s v="No Change"/>
    <d v="2023-07-01T00:00:00"/>
    <s v="2"/>
    <s v="Mohammed Mudassiruddin"/>
    <s v="Tim Richmond"/>
    <s v="trichmond@lphs.org"/>
    <s v="630-295-5217"/>
    <s v="Lake Park High School"/>
    <s v="500 W. Bryn Mawr Ave"/>
    <s v="Roselle"/>
    <s v="IL"/>
    <s v="60172"/>
    <s v="Illinois Century Network POP"/>
    <m/>
    <m/>
    <m/>
    <m/>
    <s v="1182"/>
    <s v="2023"/>
    <s v="Reorder"/>
    <s v="Last Mile"/>
    <n v="0"/>
    <n v="0"/>
    <n v="718"/>
    <n v="0"/>
    <n v="8616"/>
    <x v="0"/>
  </r>
  <r>
    <x v="0"/>
    <n v="802"/>
    <n v="2"/>
    <s v="AT&amp;T"/>
    <m/>
    <s v="LAKE PARK COMM HIGH S D 108"/>
    <s v="135445"/>
    <x v="209"/>
    <s v="2 Gbps"/>
    <s v="2 Gbps"/>
    <s v="No Change"/>
    <d v="2023-07-01T00:00:00"/>
    <s v="2"/>
    <s v="Mohammed Mudassiruddin"/>
    <s v="Tim Richmond"/>
    <s v="trichmond@lphs.org"/>
    <s v="630-295-5217"/>
    <s v="Transition Assistance Program"/>
    <s v="1350 W Lake St, Unit 100M"/>
    <s v="Roselle"/>
    <s v="IL"/>
    <s v="60172"/>
    <s v="Illinois Century Network POP"/>
    <m/>
    <m/>
    <m/>
    <m/>
    <s v="1291"/>
    <s v="2023"/>
    <s v="Reorder"/>
    <s v="Last Mile"/>
    <n v="0"/>
    <n v="0"/>
    <n v="487.35"/>
    <n v="0"/>
    <n v="5848.2000000000007"/>
    <x v="0"/>
  </r>
  <r>
    <x v="0"/>
    <n v="1390"/>
    <n v="3"/>
    <s v="Comcast"/>
    <s v="22KGGS052977CBCL"/>
    <s v="LAKE PARK COMM HIGH S D 108"/>
    <s v="135445"/>
    <x v="209"/>
    <s v="4 Gbps"/>
    <s v="4 Gbps"/>
    <s v="No Change"/>
    <d v="2023-07-01T00:00:00"/>
    <s v="2"/>
    <s v="Mohammed Mudassiruddin"/>
    <s v="Tim Richmond"/>
    <s v="trichmond@lphs.org"/>
    <s v="630-295-5217"/>
    <s v="Lake Park High School East Campus"/>
    <s v="600 Medinah Rd"/>
    <s v="Roselle"/>
    <s v="IL"/>
    <s v="60172"/>
    <s v="Lake Park High School Tap Program"/>
    <s v="1350 W Lake St"/>
    <s v="Roselle"/>
    <s v="IL"/>
    <s v="60172"/>
    <m/>
    <s v="2023"/>
    <s v="Reorder"/>
    <s v="WAN"/>
    <n v="0"/>
    <n v="0"/>
    <n v="549"/>
    <n v="0"/>
    <n v="6588"/>
    <x v="0"/>
  </r>
  <r>
    <x v="0"/>
    <n v="1391"/>
    <n v="3"/>
    <s v="Comcast"/>
    <s v="22KGGS052986CBCL"/>
    <s v="LAKE PARK COMM HIGH S D 108"/>
    <s v="135445"/>
    <x v="209"/>
    <s v="4 Gbps"/>
    <s v="4 Gbps"/>
    <s v="No Change"/>
    <d v="2023-07-01T00:00:00"/>
    <s v="2"/>
    <s v="Mohammed Mudassiruddin"/>
    <s v="Tim Richmond"/>
    <s v="trichmond@lphs.org"/>
    <s v="630-295-5217"/>
    <s v="Lake Park High School East Campus"/>
    <s v="600 Medinah Rd"/>
    <s v="Roselle"/>
    <s v="IL"/>
    <s v="60172"/>
    <s v="Lake Park High School"/>
    <s v="500 W. Bryn Mawr Ave"/>
    <s v="Roselle"/>
    <s v="IL"/>
    <s v="60172"/>
    <m/>
    <s v="2023"/>
    <s v="Reorder"/>
    <s v="WAN"/>
    <n v="0"/>
    <n v="0"/>
    <n v="549"/>
    <n v="0"/>
    <n v="6588"/>
    <x v="0"/>
  </r>
  <r>
    <x v="0"/>
    <n v="1392"/>
    <n v="3"/>
    <s v="Comcast"/>
    <s v="22KGGS052980CBCL"/>
    <s v="LAKE PARK COMM HIGH S D 108"/>
    <s v="135445"/>
    <x v="209"/>
    <s v="4 Gbps"/>
    <s v="4 Gbps"/>
    <s v="No Change"/>
    <d v="2023-07-01T00:00:00"/>
    <s v="2"/>
    <s v="Mohammed Mudassiruddin"/>
    <s v="Tim Richmond"/>
    <s v="trichmond@lphs.org"/>
    <s v="630-295-5217"/>
    <s v="Lake Park High School Tap Program"/>
    <s v="1350 W Lake St"/>
    <s v="Roselle"/>
    <s v="IL"/>
    <s v="60172"/>
    <s v="Lake Park High School"/>
    <s v="500 W. Bryn Mawr Ave"/>
    <s v="Roselle"/>
    <s v="IL"/>
    <s v="60172"/>
    <m/>
    <s v="2023"/>
    <s v="Reorder"/>
    <s v="WAN"/>
    <n v="0"/>
    <n v="0"/>
    <n v="549"/>
    <n v="0"/>
    <n v="6588"/>
    <x v="0"/>
  </r>
  <r>
    <x v="0"/>
    <n v="1393"/>
    <n v="3"/>
    <s v="Comcast"/>
    <m/>
    <s v="Lake Villa School District 41"/>
    <s v="135270"/>
    <x v="210"/>
    <s v="2 Gbps"/>
    <s v="2 Gbps"/>
    <s v="No Change"/>
    <d v="2023-07-01T00:00:00"/>
    <s v="2"/>
    <s v="Mohammed Mudassiruddin"/>
    <s v="Jonathan Chase"/>
    <s v="jonathan.chase@district41.org"/>
    <m/>
    <s v="Peter J Palombi School"/>
    <s v="133 Mckinley Ave"/>
    <s v="Lake Villa"/>
    <s v="IL"/>
    <s v="60046"/>
    <s v="William L Thompson School"/>
    <s v="515 Thompson Lane"/>
    <s v="Lake Villa"/>
    <s v="IL"/>
    <s v="60046"/>
    <m/>
    <s v="2023"/>
    <s v="Reorder"/>
    <s v="WAN"/>
    <n v="0"/>
    <n v="0"/>
    <n v="449"/>
    <n v="0"/>
    <n v="5388"/>
    <x v="0"/>
  </r>
  <r>
    <x v="0"/>
    <n v="1394"/>
    <n v="3"/>
    <s v="Comcast"/>
    <m/>
    <s v="Lake Villa School District 41"/>
    <s v="135270"/>
    <x v="210"/>
    <s v="2 Gbps"/>
    <s v="2 Gbps"/>
    <s v="No Change"/>
    <d v="2023-07-01T00:00:00"/>
    <s v="2"/>
    <s v="Mohammed Mudassiruddin"/>
    <s v="Jonathan Chase"/>
    <s v="jonathan.chase@district41.org"/>
    <m/>
    <s v="Peter J Palombi School"/>
    <s v="133 Mckinley Ave"/>
    <s v="Lake Villa"/>
    <s v="IL"/>
    <s v="60046"/>
    <s v="Olive C Martin School"/>
    <s v="24750 West Dering"/>
    <s v="Lake Villa"/>
    <s v="IL"/>
    <s v="60046"/>
    <m/>
    <s v="2023"/>
    <s v="Reorder"/>
    <s v="WAN"/>
    <n v="0"/>
    <n v="0"/>
    <n v="449"/>
    <n v="0"/>
    <n v="5388"/>
    <x v="0"/>
  </r>
  <r>
    <x v="0"/>
    <n v="1395"/>
    <n v="3"/>
    <s v="Comcast"/>
    <m/>
    <s v="Lake Villa School District 41"/>
    <s v="135270"/>
    <x v="210"/>
    <s v="2 Gbps"/>
    <s v="2 Gbps"/>
    <s v="No Change"/>
    <d v="2023-07-01T00:00:00"/>
    <s v="2"/>
    <s v="Mohammed Mudassiruddin"/>
    <s v="Jonathan Chase"/>
    <s v="jonathan.chase@district41.org"/>
    <m/>
    <s v="Peter J Palombi School"/>
    <s v="133 Mckinley Ave"/>
    <s v="Lake Villa"/>
    <s v="IL"/>
    <s v="60046"/>
    <s v="B J Hooper Elem School"/>
    <s v="2400 Sand Lake Rd"/>
    <s v="Lake Villa"/>
    <s v="IL"/>
    <s v="60046"/>
    <m/>
    <s v="2023"/>
    <s v="Reorder"/>
    <s v="WAN"/>
    <n v="0"/>
    <n v="0"/>
    <n v="449"/>
    <n v="0"/>
    <n v="5388"/>
    <x v="0"/>
  </r>
  <r>
    <x v="0"/>
    <n v="1396"/>
    <n v="3"/>
    <s v="Comcast"/>
    <s v="22KGGS058495CBCL"/>
    <s v="Lake Villa School District 41"/>
    <s v="135270"/>
    <x v="210"/>
    <s v="2 Gbps"/>
    <s v="2 Gbps"/>
    <s v="No Change"/>
    <d v="2023-07-01T00:00:00"/>
    <s v="2"/>
    <s v="Mohammed Mudassiruddin"/>
    <s v="Jonathan Chase"/>
    <s v="jonathan.chase@district41.org"/>
    <m/>
    <s v="William L Thompson School"/>
    <s v="515 Thompson Lane"/>
    <s v="Lake Villa"/>
    <s v="IL"/>
    <s v="60046"/>
    <s v="Illinois Century Network POP"/>
    <m/>
    <m/>
    <m/>
    <m/>
    <s v="1399"/>
    <s v="2023"/>
    <s v="Reorder"/>
    <s v="Last Mile"/>
    <n v="0"/>
    <n v="0"/>
    <n v="449"/>
    <n v="0"/>
    <n v="5388"/>
    <x v="0"/>
  </r>
  <r>
    <x v="0"/>
    <n v="1397"/>
    <n v="3"/>
    <s v="Comcast"/>
    <s v="22KGGS058461CBCL"/>
    <s v="Lake Villa School District 41"/>
    <s v="135270"/>
    <x v="210"/>
    <s v="2 Gbps"/>
    <s v="2 Gbps"/>
    <s v="No Change"/>
    <d v="2023-07-01T00:00:00"/>
    <s v="2"/>
    <s v="Mohammed Mudassiruddin"/>
    <s v="Jonathan Chase"/>
    <s v="jonathan.chase@district41.org"/>
    <m/>
    <s v="Peter J Palombi School"/>
    <s v="133 Mckinley Ave"/>
    <s v="Lake Villa"/>
    <s v="IL"/>
    <s v="60046"/>
    <s v="Illinois Century Network POP"/>
    <m/>
    <m/>
    <m/>
    <m/>
    <s v="1400"/>
    <s v="2023"/>
    <s v="Reorder"/>
    <s v="Last Mile"/>
    <n v="0"/>
    <n v="0"/>
    <n v="449"/>
    <n v="0"/>
    <n v="5388"/>
    <x v="0"/>
  </r>
  <r>
    <x v="0"/>
    <n v="1398"/>
    <n v="3"/>
    <s v="Comcast"/>
    <s v="22KGGS058493CBCL"/>
    <s v="Lake Villa School District 41"/>
    <s v="135270"/>
    <x v="210"/>
    <s v="2 Gbps"/>
    <s v="2 Gbps"/>
    <s v="No Change"/>
    <d v="2023-07-01T00:00:00"/>
    <s v="2"/>
    <s v="Mohammed Mudassiruddin"/>
    <s v="Jonathan Chase"/>
    <s v="jonathan.chase@district41.org"/>
    <m/>
    <s v="Olive C Martin School"/>
    <s v="24750 West Dering"/>
    <s v="Lake Villa"/>
    <s v="IL"/>
    <s v="60046"/>
    <s v="Illinois Century Network POP"/>
    <m/>
    <m/>
    <m/>
    <m/>
    <s v="1401"/>
    <s v="2023"/>
    <s v="Reorder"/>
    <s v="Last Mile"/>
    <n v="0"/>
    <n v="0"/>
    <n v="449"/>
    <n v="0"/>
    <n v="5388"/>
    <x v="0"/>
  </r>
  <r>
    <x v="0"/>
    <n v="1399"/>
    <n v="3"/>
    <s v="Comcast"/>
    <s v="22KGGS058494CBCL"/>
    <s v="Lake Villa School District 41"/>
    <s v="135270"/>
    <x v="210"/>
    <s v="2 Gbps"/>
    <s v="2 Gbps"/>
    <s v="No Change"/>
    <d v="2023-07-01T00:00:00"/>
    <s v="2"/>
    <s v="Mohammed Mudassiruddin"/>
    <s v="Jonathan Chase"/>
    <s v="jonathan.chase@district41.org"/>
    <m/>
    <s v="B J Hooper Elem School"/>
    <s v="2400 Sand Lake Rd"/>
    <s v="Lake Villa"/>
    <s v="IL"/>
    <s v="60046"/>
    <s v="Illinois Century Network POP"/>
    <m/>
    <m/>
    <m/>
    <m/>
    <s v="1402"/>
    <s v="2023"/>
    <s v="Reorder"/>
    <s v="Last Mile"/>
    <n v="0"/>
    <n v="0"/>
    <n v="449"/>
    <n v="0"/>
    <n v="5388"/>
    <x v="0"/>
  </r>
  <r>
    <x v="0"/>
    <n v="328"/>
    <n v="1"/>
    <s v="Comcast"/>
    <s v="22VLXP115633CBCL"/>
    <s v="LAKE ZURICH SCHOOL DISTRICT 95"/>
    <s v="135272"/>
    <x v="211"/>
    <s v="10 Gbps"/>
    <s v="10 Gbps"/>
    <s v="No Change"/>
    <d v="2023-07-01T00:00:00"/>
    <s v="2"/>
    <s v="Dave Chesney"/>
    <s v="Philip Howard"/>
    <s v="philip.howard@lz95.org"/>
    <s v="847-540-7036"/>
    <s v="LAKE ZURICH SD 95 PDC/TECH/MTCE"/>
    <s v="66 S. CHURCH ST."/>
    <s v="LAKE ZURICH"/>
    <s v="IL"/>
    <s v="60047"/>
    <s v="Spencer Loomis Elementary School"/>
    <s v="1 HUBBARD LN"/>
    <s v="HAWTHORN WOODS"/>
    <s v="IL"/>
    <s v="60047"/>
    <m/>
    <s v="2023"/>
    <s v="Reorder"/>
    <s v="WAN"/>
    <n v="0"/>
    <n v="0"/>
    <n v="1295"/>
    <n v="0"/>
    <n v="15540"/>
    <x v="0"/>
  </r>
  <r>
    <x v="0"/>
    <n v="329"/>
    <n v="1"/>
    <s v="Comcast"/>
    <s v="22VLXP115621CBCL"/>
    <s v="LAKE ZURICH SCHOOL DISTRICT 95"/>
    <s v="135272"/>
    <x v="211"/>
    <s v="1 Gbps"/>
    <s v="1 Gbps"/>
    <s v="No Change"/>
    <d v="2023-07-01T00:00:00"/>
    <s v="2"/>
    <s v="Dave Chesney"/>
    <s v="Philip Howard"/>
    <s v="philip.howard@lz95.org"/>
    <s v="847-540-7036"/>
    <s v="LAKE ZURICH SD 95 PDC/TECH/MTCE"/>
    <s v="66 S. CHURCH ST."/>
    <s v="LAKE ZURICH"/>
    <s v="IL"/>
    <s v="60047"/>
    <s v="Sarah Adams Elementary School"/>
    <s v="555 OLD MILL GROVE RD"/>
    <s v="LAKE ZURICH"/>
    <s v="IL"/>
    <s v="60047"/>
    <m/>
    <s v="2023"/>
    <s v="Reorder"/>
    <s v="WAN"/>
    <n v="0"/>
    <n v="0"/>
    <n v="795"/>
    <n v="0"/>
    <n v="9540"/>
    <x v="0"/>
  </r>
  <r>
    <x v="0"/>
    <n v="330"/>
    <n v="1"/>
    <s v="Comcast"/>
    <s v="22VLXP115693CBCL"/>
    <s v="LAKE ZURICH SCHOOL DISTRICT 95"/>
    <s v="135272"/>
    <x v="211"/>
    <s v="1 Gbps"/>
    <s v="1 Gbps"/>
    <s v="No Change"/>
    <d v="2023-07-01T00:00:00"/>
    <s v="2"/>
    <s v="Dave Chesney"/>
    <s v="Philip Howard"/>
    <s v="philip.howard@lz95.org"/>
    <s v="847-540-7036"/>
    <s v="LAKE ZURICH SD 95 PDC/TECH/MTCE"/>
    <s v="66 S. CHURCH ST."/>
    <s v="LAKE ZURICH"/>
    <s v="IL"/>
    <s v="60047"/>
    <s v="Lake Zurich Middle - S Campus"/>
    <s v="435 W CUBA RD"/>
    <s v="LAKE ZURICH"/>
    <s v="IL"/>
    <s v="60047"/>
    <m/>
    <s v="2023"/>
    <s v="Reorder"/>
    <s v="WAN"/>
    <n v="0"/>
    <n v="0"/>
    <n v="795"/>
    <n v="0"/>
    <n v="9540"/>
    <x v="0"/>
  </r>
  <r>
    <x v="0"/>
    <n v="331"/>
    <n v="1"/>
    <s v="Comcast"/>
    <s v="22VLXP115620CBCL"/>
    <s v="LAKE ZURICH SCHOOL DISTRICT 95"/>
    <s v="135272"/>
    <x v="211"/>
    <s v="1 Gbps"/>
    <s v="1 Gbps"/>
    <s v="No Change"/>
    <d v="2023-07-01T00:00:00"/>
    <s v="2"/>
    <s v="Dave Chesney"/>
    <s v="Philip Howard"/>
    <s v="philip.howard@lz95.org"/>
    <s v="847-540-7036"/>
    <s v="LAKE ZURICH SD 95 PDC/TECH/MTCE"/>
    <s v="66 S. CHURCH ST."/>
    <s v="LAKE ZURICH"/>
    <s v="IL"/>
    <s v="60047"/>
    <s v="Seth Paine Elem School"/>
    <s v="50 MILLER RD"/>
    <s v="LAKE ZURICH"/>
    <s v="IL"/>
    <s v="60047"/>
    <m/>
    <s v="2023"/>
    <s v="Reorder"/>
    <s v="WAN"/>
    <n v="0"/>
    <n v="0"/>
    <n v="795"/>
    <n v="0"/>
    <n v="9540"/>
    <x v="0"/>
  </r>
  <r>
    <x v="0"/>
    <n v="332"/>
    <n v="1"/>
    <s v="AT&amp;T"/>
    <s v="ASKSFN000106LB"/>
    <s v="LAKE ZURICH SCHOOL DISTRICT 95"/>
    <s v="135272"/>
    <x v="211"/>
    <s v="10 Gbps"/>
    <s v="10 Gbps"/>
    <s v="No Change"/>
    <d v="2023-07-01T00:00:00"/>
    <s v="2"/>
    <s v="Dave Chesney"/>
    <s v="Philip Howard"/>
    <s v="philip.howard@lz95.org"/>
    <s v="847-540-7036"/>
    <s v="LAKE ZURICH SD 95 PDC/TECH/MTCE"/>
    <s v="66 S. CHURCH ST."/>
    <s v="LAKE ZURICH"/>
    <s v="IL"/>
    <s v="60047"/>
    <s v="Illinois Century Network POP"/>
    <m/>
    <m/>
    <m/>
    <m/>
    <s v="1163"/>
    <s v="2023"/>
    <s v="Reorder"/>
    <s v="Last Mile"/>
    <n v="0"/>
    <n v="0"/>
    <n v="933"/>
    <n v="0"/>
    <n v="11196"/>
    <x v="0"/>
  </r>
  <r>
    <x v="0"/>
    <n v="333"/>
    <n v="1"/>
    <s v="Comcast"/>
    <s v="22VLXP116904CBCL"/>
    <s v="LAKE ZURICH SCHOOL DISTRICT 95"/>
    <s v="135272"/>
    <x v="211"/>
    <s v="1 Gbps"/>
    <s v="1 Gbps"/>
    <s v="No Change"/>
    <d v="2023-07-01T00:00:00"/>
    <s v="2"/>
    <s v="Dave Chesney"/>
    <s v="Philip Howard"/>
    <s v="philip.howard@lz95.org"/>
    <s v="847-540-7036"/>
    <s v="LAKE ZURICH SD 95 PDC/TECH/MTCE"/>
    <s v="66 S. CHURCH ST."/>
    <s v="LAKE ZURICH"/>
    <s v="IL"/>
    <s v="60047"/>
    <s v="Lake Zurich 95 Admin Office"/>
    <s v="832 S. Rand Rd."/>
    <s v="Lake Zurich"/>
    <s v="IL"/>
    <s v="60047"/>
    <m/>
    <s v="2023"/>
    <s v="Reorder"/>
    <s v="WAN"/>
    <n v="0"/>
    <n v="0"/>
    <n v="795"/>
    <n v="0"/>
    <n v="9540"/>
    <x v="0"/>
  </r>
  <r>
    <x v="0"/>
    <n v="334"/>
    <n v="1"/>
    <s v="Comcast"/>
    <s v="22.VLXP.116904..CBCL"/>
    <s v="LAKE ZURICH SCHOOL DISTRICT 95"/>
    <s v="135272"/>
    <x v="211"/>
    <s v="1 Gbps"/>
    <s v="1 Gbps"/>
    <s v="No Change"/>
    <d v="2023-07-01T00:00:00"/>
    <s v="2"/>
    <s v="Dave Chesney"/>
    <s v="Philip Howard"/>
    <s v="philip.howard@lz95.org"/>
    <s v="847-540-7036"/>
    <s v="Spencer Loomis Elementary School"/>
    <s v="1 HUBBARD LN"/>
    <s v="HAWTHORN WOODS"/>
    <s v="IL"/>
    <s v="60047"/>
    <s v="Lake Zurich High School"/>
    <s v="300 CHURCH ST"/>
    <s v="LAKE ZURICH"/>
    <s v="IL"/>
    <s v="60047"/>
    <m/>
    <s v="2023"/>
    <s v="Reorder"/>
    <s v="WAN"/>
    <n v="0"/>
    <n v="0"/>
    <n v="795"/>
    <n v="0"/>
    <n v="9540"/>
    <x v="0"/>
  </r>
  <r>
    <x v="0"/>
    <n v="335"/>
    <n v="1"/>
    <s v="Comcast"/>
    <s v="22VLXP115619CBCL"/>
    <s v="LAKE ZURICH SCHOOL DISTRICT 95"/>
    <s v="135272"/>
    <x v="211"/>
    <s v="1 Gbps"/>
    <s v="1 Gbps"/>
    <s v="No Change"/>
    <d v="2023-07-01T00:00:00"/>
    <s v="2"/>
    <s v="Dave Chesney"/>
    <s v="Philip Howard"/>
    <s v="philip.howard@lz95.org"/>
    <s v="847-540-7036"/>
    <s v="Spencer Loomis Elementary School"/>
    <s v="1 HUBBARD LN"/>
    <s v="HAWTHORN WOODS"/>
    <s v="IL"/>
    <s v="60047"/>
    <s v="Sarah Adams Elementary School"/>
    <s v="555 OLD MILL GROVE RD"/>
    <s v="LAKE ZURICH"/>
    <s v="IL"/>
    <s v="60047"/>
    <m/>
    <s v="2023"/>
    <s v="Reorder"/>
    <s v="WAN"/>
    <n v="0"/>
    <n v="0"/>
    <n v="795"/>
    <n v="0"/>
    <n v="9540"/>
    <x v="0"/>
  </r>
  <r>
    <x v="0"/>
    <n v="336"/>
    <n v="1"/>
    <s v="Comcast"/>
    <s v="22.VLXP.115654..CBCL"/>
    <s v="LAKE ZURICH SCHOOL DISTRICT 95"/>
    <s v="135272"/>
    <x v="211"/>
    <s v="1 Gbps"/>
    <s v="1 Gbps"/>
    <s v="No Change"/>
    <d v="2023-07-01T00:00:00"/>
    <s v="2"/>
    <s v="Dave Chesney"/>
    <s v="Philip Howard"/>
    <s v="philip.howard@lz95.org"/>
    <s v="847-540-7036"/>
    <s v="Spencer Loomis Elementary School"/>
    <s v="1 HUBBARD LN"/>
    <s v="HAWTHORN WOODS"/>
    <s v="IL"/>
    <s v="60047"/>
    <s v="Lake Zurich Middle - S Campus"/>
    <s v="435 W CUBA RD"/>
    <s v="LAKE ZURICH"/>
    <s v="IL"/>
    <s v="60047"/>
    <m/>
    <s v="2023"/>
    <s v="Reorder"/>
    <s v="WAN"/>
    <n v="0"/>
    <n v="0"/>
    <n v="795"/>
    <n v="0"/>
    <n v="9540"/>
    <x v="0"/>
  </r>
  <r>
    <x v="0"/>
    <n v="337"/>
    <n v="1"/>
    <s v="Comcast"/>
    <s v="22.VLXP.115653..CBCL"/>
    <s v="LAKE ZURICH SCHOOL DISTRICT 95"/>
    <s v="135272"/>
    <x v="211"/>
    <s v="1 Gbps"/>
    <s v="1 Gbps"/>
    <s v="No Change"/>
    <d v="2023-07-01T00:00:00"/>
    <s v="2"/>
    <s v="Dave Chesney"/>
    <s v="Philip Howard"/>
    <s v="philip.howard@lz95.org"/>
    <s v="847-540-7036"/>
    <s v="Spencer Loomis Elementary School"/>
    <s v="1 HUBBARD LN"/>
    <s v="HAWTHORN WOODS"/>
    <s v="IL"/>
    <s v="60047"/>
    <s v="Seth Paine Elem School"/>
    <s v="50 MILLER RD"/>
    <s v="LAKE ZURICH"/>
    <s v="IL"/>
    <s v="60047"/>
    <m/>
    <s v="2023"/>
    <s v="Reorder"/>
    <s v="WAN"/>
    <n v="0"/>
    <n v="0"/>
    <n v="795"/>
    <n v="0"/>
    <n v="9540"/>
    <x v="0"/>
  </r>
  <r>
    <x v="0"/>
    <n v="338"/>
    <n v="1"/>
    <s v="Comcast"/>
    <s v="22VLXP115614CBCL"/>
    <s v="LAKE ZURICH SCHOOL DISTRICT 95"/>
    <s v="135272"/>
    <x v="211"/>
    <s v="1 Gbps"/>
    <s v="1 Gbps"/>
    <s v="No Change"/>
    <d v="2023-07-01T00:00:00"/>
    <s v="2"/>
    <s v="Dave Chesney"/>
    <s v="Philip Howard"/>
    <s v="philip.howard@lz95.org"/>
    <s v="847-540-7036"/>
    <s v="Spencer Loomis Elementary School"/>
    <s v="1 HUBBARD LN"/>
    <s v="HAWTHORN WOODS"/>
    <s v="IL"/>
    <s v="60047"/>
    <s v="LAKE ZURICH SD 95 PDC/TECH/MTCE"/>
    <s v="66 S. CHURCH ST."/>
    <s v="LAKE ZURICH"/>
    <s v="IL"/>
    <s v="60047"/>
    <m/>
    <s v="2023"/>
    <s v="Reorder"/>
    <s v="WAN"/>
    <n v="0"/>
    <n v="0"/>
    <n v="795"/>
    <n v="0"/>
    <n v="9540"/>
    <x v="0"/>
  </r>
  <r>
    <x v="0"/>
    <n v="339"/>
    <n v="1"/>
    <s v="Comcast"/>
    <s v="22.VLXP.116896..CBCL"/>
    <s v="LAKE ZURICH SCHOOL DISTRICT 95"/>
    <s v="135272"/>
    <x v="211"/>
    <s v="1 Gbps"/>
    <s v="1 Gbps"/>
    <s v="No Change"/>
    <d v="2023-07-01T00:00:00"/>
    <s v="2"/>
    <s v="Dave Chesney"/>
    <s v="Philip Howard"/>
    <s v="philip.howard@lz95.org"/>
    <s v="847-540-7036"/>
    <s v="Spencer Loomis Elementary School"/>
    <s v="1 HUBBARD LN"/>
    <s v="HAWTHORN WOODS"/>
    <s v="IL"/>
    <s v="60047"/>
    <s v="Lake Zurich 95 Admin Office"/>
    <s v="832 S. Rand Rd."/>
    <s v="Lake Zurich"/>
    <s v="IL"/>
    <s v="60047"/>
    <m/>
    <s v="2023"/>
    <s v="Reorder"/>
    <s v="WAN"/>
    <n v="0"/>
    <n v="0"/>
    <n v="795"/>
    <n v="0"/>
    <n v="9540"/>
    <x v="0"/>
  </r>
  <r>
    <x v="0"/>
    <n v="340"/>
    <n v="1"/>
    <s v="AT&amp;T"/>
    <s v="ASKRFN001357LB"/>
    <s v="LAKE ZURICH SCHOOL DISTRICT 95"/>
    <s v="135272"/>
    <x v="211"/>
    <s v="1 Gbps"/>
    <s v="1 Gbps"/>
    <s v="No Change"/>
    <d v="2023-07-01T00:00:00"/>
    <s v="2"/>
    <s v="Dave Chesney"/>
    <s v="Philip Howard"/>
    <s v="philip.howard@lz95.org"/>
    <s v="847-540-7036"/>
    <s v="Spencer Loomis Elementary School"/>
    <s v="1 HUBBARD LN"/>
    <s v="HAWTHORN WOODS"/>
    <s v="IL"/>
    <s v="60047"/>
    <s v="Illinois Century Network POP"/>
    <m/>
    <m/>
    <m/>
    <m/>
    <s v="1203"/>
    <s v="2023"/>
    <s v="Reorder"/>
    <s v="Last Mile"/>
    <n v="0"/>
    <n v="0"/>
    <n v="481"/>
    <n v="0"/>
    <n v="5772"/>
    <x v="0"/>
  </r>
  <r>
    <x v="0"/>
    <n v="1409"/>
    <n v="3"/>
    <s v="Missouri Network Alliance"/>
    <m/>
    <s v="LELAND COMM UNIT SCHOOL DIST 1"/>
    <s v="135701"/>
    <x v="212"/>
    <s v="500 Mbps"/>
    <m/>
    <s v="New Circuit"/>
    <d v="2023-07-01T00:00:00"/>
    <s v="3"/>
    <s v="Dave Meyer"/>
    <s v="Chris Bland"/>
    <s v="cbland@leland1.org"/>
    <s v="815-495-3231"/>
    <s v="LELAND HIGH SCHOOL"/>
    <s v="370 N Main St"/>
    <s v="Leland"/>
    <s v="IL"/>
    <s v="60531"/>
    <s v="Illinois Century Network POP"/>
    <m/>
    <m/>
    <m/>
    <m/>
    <m/>
    <s v="2023"/>
    <s v="First Order"/>
    <s v="Last Mile"/>
    <n v="0"/>
    <n v="0"/>
    <n v="870"/>
    <n v="0"/>
    <n v="10440"/>
    <x v="0"/>
  </r>
  <r>
    <x v="0"/>
    <n v="1410"/>
    <n v="3"/>
    <s v="Comcast"/>
    <m/>
    <s v="LEMONT HIGH SCHOOL DIST 210"/>
    <s v="135565"/>
    <x v="213"/>
    <s v="4 Gbps"/>
    <s v="4 Gbps"/>
    <s v="No Change"/>
    <d v="2023-07-01T00:00:00"/>
    <s v="4"/>
    <s v="William L Steele"/>
    <s v="DONNA WALL"/>
    <s v="dwall@lhs210.net"/>
    <s v="630-243-3288"/>
    <s v="Lemont Twp High School"/>
    <s v="800 Porter St"/>
    <s v="Lemont"/>
    <s v="IL"/>
    <s v="60439"/>
    <s v="Illinois Century Network POP"/>
    <m/>
    <m/>
    <m/>
    <m/>
    <s v="1389"/>
    <s v="2023"/>
    <s v="Reorder"/>
    <s v="Last Mile"/>
    <n v="0"/>
    <n v="0"/>
    <n v="549"/>
    <n v="0"/>
    <n v="6588"/>
    <x v="0"/>
  </r>
  <r>
    <x v="0"/>
    <n v="1411"/>
    <n v="3"/>
    <s v="Comcast"/>
    <s v="22KGGS054683CBCL"/>
    <s v="LEMONT-BROMBEREK CSD 113A"/>
    <s v="135566"/>
    <x v="214"/>
    <s v="4 Gbps"/>
    <s v="4 Gbps"/>
    <s v="No Change"/>
    <d v="2023-07-01T00:00:00"/>
    <s v="4"/>
    <s v="William L Steele"/>
    <s v="Jacob Smith"/>
    <s v="jake@sd113a.org"/>
    <s v="630-257-2286"/>
    <s v="Old Quarry Middle Sch"/>
    <s v="16100 W 127th St"/>
    <s v="Lemont"/>
    <s v="IL"/>
    <s v="60439"/>
    <s v="Illinois Century Network POP"/>
    <m/>
    <m/>
    <m/>
    <m/>
    <s v="1390"/>
    <s v="2023"/>
    <s v="Reorder"/>
    <s v="Last Mile"/>
    <n v="0"/>
    <n v="0"/>
    <n v="549"/>
    <n v="0"/>
    <n v="6588"/>
    <x v="0"/>
  </r>
  <r>
    <x v="0"/>
    <n v="344"/>
    <n v="1"/>
    <s v="CIRBN"/>
    <s v="ChampICN2220Lex442"/>
    <s v="LEXINGTON SCHOOL DISTRICT 7"/>
    <s v="136232"/>
    <x v="215"/>
    <s v="1 Gbps"/>
    <s v="1 Gbps"/>
    <s v="No Change"/>
    <d v="2023-07-01T00:00:00"/>
    <s v="7"/>
    <s v="Richard Mann"/>
    <s v="PAUL_T. DETERS"/>
    <s v="pdeters@lexington.k12.il.us"/>
    <m/>
    <s v="Lexington CUSD 7"/>
    <s v="202 E. Greenwich"/>
    <s v="Lexington"/>
    <s v="IL"/>
    <s v="61753"/>
    <s v="Illinois Century Network POP"/>
    <m/>
    <m/>
    <m/>
    <m/>
    <s v="1126"/>
    <s v="2023"/>
    <s v="Reorder"/>
    <s v="Last Mile"/>
    <n v="0"/>
    <n v="0"/>
    <n v="1188.57"/>
    <n v="0"/>
    <n v="14262.84"/>
    <x v="0"/>
  </r>
  <r>
    <x v="0"/>
    <n v="1414"/>
    <n v="3"/>
    <s v="Comcast"/>
    <m/>
    <s v="LEYDEN COMM HIGH SCH DIST 212"/>
    <s v="135386"/>
    <x v="216"/>
    <s v="10 Gbps"/>
    <s v="10 Gbps"/>
    <s v="No Change"/>
    <d v="2023-07-01T00:00:00"/>
    <s v="1"/>
    <s v="Wesley Rozanski"/>
    <s v="Bryan Weinert"/>
    <s v="bweinert@leyden212.org"/>
    <s v="847-451-3191"/>
    <s v="East Leyden High School"/>
    <s v="3400 Rose St"/>
    <s v="Franklin Park"/>
    <s v="IL"/>
    <s v="60131"/>
    <s v="West Leyden High School"/>
    <s v="1000 N Wolf Rd"/>
    <s v="Northlake"/>
    <s v="IL"/>
    <s v="60164"/>
    <m/>
    <s v="2023"/>
    <s v="Reorder"/>
    <s v="WAN"/>
    <n v="0"/>
    <n v="0"/>
    <n v="629"/>
    <n v="0"/>
    <n v="7548"/>
    <x v="0"/>
  </r>
  <r>
    <x v="0"/>
    <n v="1415"/>
    <n v="3"/>
    <s v="Comcast"/>
    <m/>
    <s v="LEYDEN COMM HIGH SCH DIST 212"/>
    <s v="135386"/>
    <x v="216"/>
    <s v="4 Gbps"/>
    <s v="4 Gbps"/>
    <s v="No Change"/>
    <d v="2023-07-01T00:00:00"/>
    <s v="1"/>
    <s v="Wesley Rozanski"/>
    <s v="Bryan Weinert"/>
    <s v="bweinert@leyden212.org"/>
    <s v="847-451-3191"/>
    <s v="West Leyden High School"/>
    <s v="1000 N Wolf Rd"/>
    <s v="Northlake"/>
    <s v="IL"/>
    <s v="60164"/>
    <s v="Illinois Century Network POP"/>
    <m/>
    <m/>
    <m/>
    <m/>
    <s v="1391"/>
    <s v="2023"/>
    <s v="Reorder"/>
    <s v="Last Mile"/>
    <n v="0"/>
    <n v="0"/>
    <n v="549"/>
    <n v="0"/>
    <n v="6588"/>
    <x v="0"/>
  </r>
  <r>
    <x v="0"/>
    <n v="1416"/>
    <n v="3"/>
    <s v="Comcast"/>
    <m/>
    <s v="LEYDEN COMM HIGH SCH DIST 212"/>
    <s v="135386"/>
    <x v="216"/>
    <s v="4 Gbps"/>
    <s v="4 Gbps"/>
    <s v="No Change"/>
    <d v="2023-07-01T00:00:00"/>
    <s v="1"/>
    <s v="Wesley Rozanski"/>
    <s v="Bryan Weinert"/>
    <s v="bweinert@leyden212.org"/>
    <s v="847-451-3191"/>
    <s v="East Leyden High School"/>
    <s v="3400 Rose St"/>
    <s v="Franklin Park"/>
    <s v="IL"/>
    <s v="60131"/>
    <s v="Illinois Century Network POP"/>
    <m/>
    <m/>
    <m/>
    <m/>
    <s v="1392"/>
    <s v="2023"/>
    <s v="Reorder"/>
    <s v="Last Mile"/>
    <n v="0"/>
    <n v="0"/>
    <n v="549"/>
    <n v="0"/>
    <n v="6588"/>
    <x v="0"/>
  </r>
  <r>
    <x v="0"/>
    <n v="1417"/>
    <n v="3"/>
    <s v="Comcast"/>
    <m/>
    <s v="LEYDEN COMM HIGH SCH DIST 212"/>
    <s v="135386"/>
    <x v="216"/>
    <s v="1 Gbps"/>
    <s v="1 Gbps"/>
    <s v="No Change"/>
    <d v="2023-07-01T00:00:00"/>
    <s v="1"/>
    <s v="Wesley Rozanski"/>
    <s v="Bryan Weinert"/>
    <s v="bweinert@leyden212.org"/>
    <s v="847-451-3191"/>
    <s v="L.I.F.E Transition Cente"/>
    <s v="9517 Franklin Ave"/>
    <s v="Franklin Park"/>
    <s v="IL"/>
    <s v="60131"/>
    <s v="East Leyden High School"/>
    <s v="3400 Rose St"/>
    <s v="Franklin Park"/>
    <s v="IL"/>
    <s v="60131"/>
    <m/>
    <s v="2023"/>
    <s v="Reorder"/>
    <s v="WAN"/>
    <n v="0"/>
    <n v="0"/>
    <n v="349"/>
    <n v="0"/>
    <n v="4188"/>
    <x v="0"/>
  </r>
  <r>
    <x v="0"/>
    <n v="1773"/>
    <n v="4"/>
    <s v="AT&amp;T"/>
    <m/>
    <s v="LIBERTYVILLE ELEM SCH DIST 70"/>
    <s v="135275"/>
    <x v="217"/>
    <s v="10 Gbps"/>
    <m/>
    <s v="New Circuit"/>
    <d v="2023-07-01T00:00:00"/>
    <s v="2"/>
    <s v="Taushif Malle"/>
    <s v="Dmitry Andrievsky"/>
    <s v="dandrievsky@d70schools.org"/>
    <s v="847-362-9695"/>
    <s v="Highland Middle School"/>
    <s v="310 W Rockland Rd"/>
    <s v="Libertyville"/>
    <s v="IL"/>
    <s v="60048"/>
    <s v="Illinois Century Network POP"/>
    <m/>
    <m/>
    <m/>
    <m/>
    <s v="1511"/>
    <s v="2023"/>
    <s v="First Order"/>
    <s v="Last Mile"/>
    <n v="0"/>
    <n v="0"/>
    <n v="575"/>
    <n v="0"/>
    <n v="6900"/>
    <x v="0"/>
  </r>
  <r>
    <x v="0"/>
    <n v="1783"/>
    <n v="4"/>
    <s v="Vero Fiber Networks"/>
    <m/>
    <s v="LIBERTYVILLE ELEM SCH DIST 70"/>
    <s v="135275"/>
    <x v="217"/>
    <s v="4 Gbps"/>
    <m/>
    <s v="New Circuit"/>
    <d v="2023-07-01T00:00:00"/>
    <s v="2"/>
    <s v="Taushif Malle"/>
    <s v="Dmitry Andrievsky"/>
    <s v="dandrievsky@d70schools.org"/>
    <s v="847-362-9695"/>
    <s v="Adler Park School"/>
    <s v="1740 N Milwaukee Ave"/>
    <s v="Libertyville"/>
    <s v="IL"/>
    <s v="60048"/>
    <s v="Highland Middle School"/>
    <s v="310 W Rockland Rd"/>
    <s v="Libertyville"/>
    <s v="IL"/>
    <s v="60048"/>
    <m/>
    <s v="2023"/>
    <s v="First Order"/>
    <s v="WAN"/>
    <n v="0"/>
    <n v="0"/>
    <n v="1094"/>
    <n v="0"/>
    <n v="13128"/>
    <x v="0"/>
  </r>
  <r>
    <x v="0"/>
    <n v="1784"/>
    <n v="4"/>
    <s v="Vero Fiber Networks"/>
    <m/>
    <s v="LIBERTYVILLE ELEM SCH DIST 70"/>
    <s v="135275"/>
    <x v="217"/>
    <s v="10 Gbps"/>
    <m/>
    <s v="New Circuit"/>
    <d v="2023-07-01T00:00:00"/>
    <s v="2"/>
    <s v="Taushif Malle"/>
    <s v="Dmitry Andrievsky"/>
    <s v="dandrievsky@d70schools.org"/>
    <s v="847-362-9695"/>
    <s v="Butterfield School"/>
    <s v="1441 Lake St"/>
    <s v="Libertyville"/>
    <s v="IL"/>
    <s v="60048"/>
    <s v="Highland Middle School"/>
    <s v="310 W Rockland Rd"/>
    <s v="Libertyville"/>
    <s v="IL"/>
    <s v="60048"/>
    <m/>
    <s v="2023"/>
    <s v="First Order"/>
    <s v="WAN"/>
    <n v="0"/>
    <n v="0"/>
    <n v="1703"/>
    <n v="0"/>
    <n v="20436"/>
    <x v="0"/>
  </r>
  <r>
    <x v="0"/>
    <n v="1785"/>
    <n v="4"/>
    <s v="Vero Fiber Networks"/>
    <m/>
    <s v="LIBERTYVILLE ELEM SCH DIST 70"/>
    <s v="135275"/>
    <x v="217"/>
    <s v="10 Gbps"/>
    <m/>
    <s v="New Circuit"/>
    <d v="2023-07-01T00:00:00"/>
    <s v="2"/>
    <s v="Taushif Malle"/>
    <s v="Dmitry Andrievsky"/>
    <s v="dandrievsky@d70schools.org"/>
    <s v="847-362-9695"/>
    <s v="Copeland Manor Elem School"/>
    <s v="801 7th Ave"/>
    <s v="Libertyville"/>
    <s v="IL"/>
    <s v="60048"/>
    <s v="Highland Middle School"/>
    <s v="310 W Rockland Rd"/>
    <s v="Libertyville"/>
    <s v="IL"/>
    <s v="60048"/>
    <m/>
    <s v="2023"/>
    <s v="First Order"/>
    <s v="WAN"/>
    <n v="0"/>
    <n v="0"/>
    <n v="1703"/>
    <n v="0"/>
    <n v="20436"/>
    <x v="0"/>
  </r>
  <r>
    <x v="0"/>
    <n v="1786"/>
    <n v="4"/>
    <s v="Vero Fiber Networks"/>
    <m/>
    <s v="LIBERTYVILLE ELEM SCH DIST 70"/>
    <s v="135275"/>
    <x v="217"/>
    <s v="4 Gbps"/>
    <m/>
    <s v="New Circuit"/>
    <d v="2023-07-01T00:00:00"/>
    <s v="2"/>
    <s v="Taushif Malle"/>
    <s v="Dmitry Andrievsky"/>
    <s v="dandrievsky@d70schools.org"/>
    <s v="847-362-9695"/>
    <s v="Rockland Elem School"/>
    <s v="160 W Rockland Rd"/>
    <s v="Libertyville"/>
    <s v="IL"/>
    <s v="60048"/>
    <s v="Highland Middle School"/>
    <s v="310 W Rockland Rd"/>
    <s v="Libertyville"/>
    <s v="IL"/>
    <s v="60048"/>
    <m/>
    <s v="2023"/>
    <s v="First Order"/>
    <s v="WAN"/>
    <n v="0"/>
    <n v="0"/>
    <n v="1094"/>
    <n v="0"/>
    <n v="13128"/>
    <x v="0"/>
  </r>
  <r>
    <x v="0"/>
    <n v="1419"/>
    <n v="3"/>
    <s v="Comcast"/>
    <s v="22KRGS080778CBCL"/>
    <s v="LIMESTONE WALTERS #316"/>
    <s v="136189"/>
    <x v="218"/>
    <s v="250 Mbps"/>
    <s v="250 Mbps"/>
    <s v="No Change"/>
    <d v="2023-07-01T00:00:00"/>
    <s v="6"/>
    <s v="Louis Elrod"/>
    <s v="Cody Martzluf"/>
    <s v="cmartzluf@limestonewalters.com"/>
    <s v="309-697-3035"/>
    <s v="Limestone Walters Elem School"/>
    <s v="8223 W Smithville Rd"/>
    <s v="Peoria"/>
    <s v="IL"/>
    <s v="61607"/>
    <s v="Illinois Century Network POP"/>
    <m/>
    <m/>
    <m/>
    <m/>
    <s v="1431"/>
    <s v="2023"/>
    <s v="Reorder"/>
    <s v="Last Mile"/>
    <n v="0"/>
    <n v="0"/>
    <n v="309"/>
    <n v="0"/>
    <n v="3708"/>
    <x v="0"/>
  </r>
  <r>
    <x v="0"/>
    <n v="5077"/>
    <n v="4"/>
    <s v="Comcast"/>
    <m/>
    <s v="LINCOLN ELEMENTARY SCH DIST 27"/>
    <s v="136664"/>
    <x v="219"/>
    <s v="2 Gbps"/>
    <m/>
    <s v="New Circuit"/>
    <d v="2023-07-01T00:00:00"/>
    <s v="7"/>
    <s v="Brian Rudnicke"/>
    <s v="Barb Coffey"/>
    <s v="bcoffey@lincoln27.net"/>
    <s v="217-732-2522 x1003"/>
    <s v="Lincoln Jr High School"/>
    <s v="208 Broadway St"/>
    <s v="Lincoln"/>
    <s v="IL"/>
    <s v="62656"/>
    <s v="Illinois Century Network POP"/>
    <m/>
    <m/>
    <m/>
    <m/>
    <s v="1480"/>
    <s v="2023"/>
    <s v="First Order"/>
    <s v="Last Mile"/>
    <n v="0"/>
    <n v="0"/>
    <n v="419"/>
    <n v="0"/>
    <n v="5028"/>
    <x v="0"/>
  </r>
  <r>
    <x v="0"/>
    <n v="5078"/>
    <n v="4"/>
    <s v="Comcast"/>
    <m/>
    <s v="LINCOLN ELEMENTARY SCH DIST 27"/>
    <s v="136664"/>
    <x v="219"/>
    <s v="2 Gbps"/>
    <m/>
    <s v="New Circuit"/>
    <d v="2023-07-01T00:00:00"/>
    <s v="7"/>
    <s v="Brian Rudnicke"/>
    <s v="Barb Coffey"/>
    <s v="bcoffey@lincoln27.net"/>
    <s v="217-732-2522 x1003"/>
    <s v="Lincoln Jr High School"/>
    <s v="208 Broadway St"/>
    <s v="Lincoln"/>
    <s v="IL"/>
    <s v="62656"/>
    <s v="Adams Elem School"/>
    <s v="1311 Nicholson Rd"/>
    <s v="Lincoln"/>
    <s v="IL"/>
    <s v="62656"/>
    <m/>
    <s v="2023"/>
    <s v="First Order"/>
    <s v="WAN"/>
    <n v="0"/>
    <n v="0"/>
    <n v="419"/>
    <n v="0"/>
    <n v="5028"/>
    <x v="0"/>
  </r>
  <r>
    <x v="0"/>
    <n v="5079"/>
    <n v="4"/>
    <s v="Comcast"/>
    <m/>
    <s v="LINCOLN ELEMENTARY SCH DIST 27"/>
    <s v="136664"/>
    <x v="219"/>
    <s v="2 Gbps"/>
    <m/>
    <s v="New Circuit"/>
    <d v="2023-07-01T00:00:00"/>
    <s v="7"/>
    <s v="Brian Rudnicke"/>
    <s v="Barb Coffey"/>
    <s v="bcoffey@lincoln27.net"/>
    <s v="217-732-2522 x1003"/>
    <s v="Lincoln Jr High School"/>
    <s v="208 Broadway St"/>
    <s v="Lincoln"/>
    <s v="IL"/>
    <s v="62656"/>
    <s v="Central Elem School"/>
    <s v="100 Seventh Street"/>
    <s v="Lincoln"/>
    <s v="IL"/>
    <s v="62656"/>
    <m/>
    <s v="2023"/>
    <s v="First Order"/>
    <s v="WAN"/>
    <n v="0"/>
    <n v="0"/>
    <n v="419"/>
    <n v="0"/>
    <n v="5028"/>
    <x v="0"/>
  </r>
  <r>
    <x v="0"/>
    <n v="5080"/>
    <n v="4"/>
    <s v="Comcast"/>
    <m/>
    <s v="LINCOLN ELEMENTARY SCH DIST 27"/>
    <s v="136664"/>
    <x v="219"/>
    <s v="2 Gbps"/>
    <m/>
    <s v="New Circuit"/>
    <d v="2023-07-01T00:00:00"/>
    <s v="7"/>
    <s v="Brian Rudnicke"/>
    <s v="Barb Coffey"/>
    <s v="bcoffey@lincoln27.net"/>
    <s v="217-732-2522 x1003"/>
    <s v="Lincoln Jr High School"/>
    <s v="208 Broadway St"/>
    <s v="Lincoln"/>
    <s v="IL"/>
    <s v="62656"/>
    <s v="Lincoln Elementary School 27 District Office"/>
    <s v="304 Eighth Street"/>
    <s v="Lincoln"/>
    <s v="IL"/>
    <s v="62656"/>
    <m/>
    <s v="2023"/>
    <s v="First Order"/>
    <s v="WAN"/>
    <n v="0"/>
    <n v="0"/>
    <n v="419"/>
    <n v="0"/>
    <n v="5028"/>
    <x v="0"/>
  </r>
  <r>
    <x v="0"/>
    <n v="5081"/>
    <n v="4"/>
    <s v="Comcast"/>
    <m/>
    <s v="LINCOLN ELEMENTARY SCH DIST 27"/>
    <s v="136664"/>
    <x v="219"/>
    <s v="2 Gbps"/>
    <m/>
    <s v="New Circuit"/>
    <d v="2023-07-01T00:00:00"/>
    <s v="7"/>
    <s v="Brian Rudnicke"/>
    <s v="Barb Coffey"/>
    <s v="bcoffey@lincoln27.net"/>
    <s v="217-732-2522 x1003"/>
    <s v="Lincoln Jr High School"/>
    <s v="208 Broadway St"/>
    <s v="Lincoln"/>
    <s v="IL"/>
    <s v="62656"/>
    <s v="Northwest Elem School"/>
    <s v="506 11th St"/>
    <s v="Lincoln"/>
    <s v="IL"/>
    <s v="62656"/>
    <m/>
    <s v="2023"/>
    <s v="First Order"/>
    <s v="WAN"/>
    <n v="0"/>
    <n v="0"/>
    <n v="419"/>
    <n v="0"/>
    <n v="5028"/>
    <x v="0"/>
  </r>
  <r>
    <x v="0"/>
    <n v="5082"/>
    <n v="4"/>
    <s v="Comcast"/>
    <m/>
    <s v="LINCOLN ELEMENTARY SCH DIST 27"/>
    <s v="136664"/>
    <x v="219"/>
    <s v="2 Gbps"/>
    <m/>
    <s v="New Circuit"/>
    <d v="2023-07-01T00:00:00"/>
    <s v="7"/>
    <s v="Brian Rudnicke"/>
    <s v="Barb Coffey"/>
    <s v="bcoffey@lincoln27.net"/>
    <s v="217-732-2522 x1003"/>
    <s v="Lincoln Jr High School"/>
    <s v="208 Broadway St"/>
    <s v="Lincoln"/>
    <s v="IL"/>
    <s v="62656"/>
    <s v="Washington-Monroe Elem School"/>
    <s v="1002 Pekin St"/>
    <s v="Lincoln"/>
    <s v="IL"/>
    <s v="62656"/>
    <m/>
    <s v="2023"/>
    <s v="First Order"/>
    <s v="WAN"/>
    <n v="0"/>
    <n v="0"/>
    <n v="419"/>
    <n v="0"/>
    <n v="5028"/>
    <x v="0"/>
  </r>
  <r>
    <x v="0"/>
    <n v="5083"/>
    <n v="4"/>
    <s v="AT&amp;T"/>
    <m/>
    <s v="LINCOLN WAY COMM H S DIST 210"/>
    <s v="135602"/>
    <x v="220"/>
    <s v="10 Gbps"/>
    <m/>
    <s v="New Circuit"/>
    <d v="2023-07-01T00:00:00"/>
    <s v="4"/>
    <s v="William L Steele"/>
    <s v="Cheryl Kay"/>
    <s v="ckay@lw210.org"/>
    <s v="815-462-2162"/>
    <s v="Lincoln-Way Central High School"/>
    <s v="1801 E Lincoln Hwy"/>
    <s v="New Lenox"/>
    <s v="IL"/>
    <s v="60451"/>
    <s v="Illinois Century Network POP"/>
    <m/>
    <m/>
    <m/>
    <m/>
    <s v="1521"/>
    <s v="2023"/>
    <s v="First Order"/>
    <s v="Last Mile"/>
    <n v="0"/>
    <n v="0"/>
    <n v="575"/>
    <n v="0"/>
    <n v="6900"/>
    <x v="0"/>
  </r>
  <r>
    <x v="0"/>
    <n v="5084"/>
    <n v="4"/>
    <s v="AT&amp;T"/>
    <m/>
    <s v="LINCOLN WAY COMM H S DIST 210"/>
    <s v="135602"/>
    <x v="220"/>
    <s v="10 Gbps"/>
    <m/>
    <s v="New Circuit"/>
    <d v="2023-07-01T00:00:00"/>
    <s v="4"/>
    <s v="William L Steele"/>
    <s v="Cheryl Kay"/>
    <s v="ckay@lw210.org"/>
    <s v="815-462-2162"/>
    <s v="Lincoln-Way East High School"/>
    <s v="201 Colorado Ave"/>
    <s v="Frankfort"/>
    <s v="IL"/>
    <s v="60423"/>
    <s v="Illinois Century Network POP"/>
    <m/>
    <m/>
    <m/>
    <m/>
    <s v="1522"/>
    <s v="2023"/>
    <s v="First Order"/>
    <s v="Last Mile"/>
    <n v="0"/>
    <n v="0"/>
    <n v="575"/>
    <n v="0"/>
    <n v="6900"/>
    <x v="0"/>
  </r>
  <r>
    <x v="0"/>
    <n v="5085"/>
    <n v="4"/>
    <s v="AT&amp;T"/>
    <m/>
    <s v="LINCOLN WAY COMM H S DIST 210"/>
    <s v="135602"/>
    <x v="220"/>
    <s v="10 Gbps"/>
    <m/>
    <s v="New Circuit"/>
    <d v="2023-07-01T00:00:00"/>
    <s v="4"/>
    <s v="William L Steele"/>
    <s v="Cheryl Kay"/>
    <s v="ckay@lw210.org"/>
    <s v="815-462-2162"/>
    <s v="Lincoln Way West"/>
    <s v="21701 Gougar Rd"/>
    <s v="New Lenox"/>
    <s v="IL"/>
    <s v="60451"/>
    <s v="Illinois Century Network POP"/>
    <m/>
    <m/>
    <m/>
    <m/>
    <s v="1523"/>
    <s v="2023"/>
    <s v="First Order"/>
    <s v="Last Mile"/>
    <n v="0"/>
    <n v="0"/>
    <n v="575"/>
    <n v="0"/>
    <n v="6900"/>
    <x v="0"/>
  </r>
  <r>
    <x v="0"/>
    <n v="5086"/>
    <n v="4"/>
    <s v="AT&amp;T"/>
    <m/>
    <s v="LINCOLN WAY COMM H S DIST 210"/>
    <s v="135602"/>
    <x v="220"/>
    <s v="10 Gbps"/>
    <m/>
    <s v="New Circuit"/>
    <d v="2023-07-01T00:00:00"/>
    <s v="4"/>
    <s v="William L Steele"/>
    <s v="Cheryl Kay"/>
    <s v="ckay@lw210.org"/>
    <s v="815-462-2162"/>
    <s v="Lincoln-Way Central High School"/>
    <s v="1801 E Lincoln Hwy"/>
    <s v="New Lenox"/>
    <s v="IL"/>
    <s v="60451"/>
    <s v="Lincoln-Way East High School"/>
    <s v="201 Colorado Ave"/>
    <s v="Frankfort"/>
    <s v="IL"/>
    <s v="60423"/>
    <m/>
    <s v="2023"/>
    <s v="First Order"/>
    <s v="WAN"/>
    <n v="0"/>
    <n v="0"/>
    <n v="575"/>
    <n v="0"/>
    <n v="6900"/>
    <x v="0"/>
  </r>
  <r>
    <x v="0"/>
    <n v="5087"/>
    <n v="4"/>
    <s v="AT&amp;T"/>
    <m/>
    <s v="LINCOLN WAY COMM H S DIST 210"/>
    <s v="135602"/>
    <x v="220"/>
    <s v="10 Gbps"/>
    <m/>
    <s v="New Circuit"/>
    <d v="2023-07-01T00:00:00"/>
    <s v="4"/>
    <s v="William L Steele"/>
    <s v="Cheryl Kay"/>
    <s v="ckay@lw210.org"/>
    <s v="815-462-2162"/>
    <s v="Lincoln-Way Central High School"/>
    <s v="1801 E Lincoln Hwy"/>
    <s v="New Lenox"/>
    <s v="IL"/>
    <s v="60451"/>
    <s v="Lincoln Way West"/>
    <s v="21701 Gougar Rd"/>
    <s v="New Lenox"/>
    <s v="IL"/>
    <s v="60451"/>
    <m/>
    <s v="2023"/>
    <s v="First Order"/>
    <s v="WAN"/>
    <n v="0"/>
    <n v="0"/>
    <n v="575"/>
    <n v="0"/>
    <n v="6900"/>
    <x v="0"/>
  </r>
  <r>
    <x v="0"/>
    <n v="5088"/>
    <n v="4"/>
    <s v="AT&amp;T"/>
    <m/>
    <s v="LINCOLN WAY COMM H S DIST 210"/>
    <s v="135602"/>
    <x v="220"/>
    <s v="1 Gbps"/>
    <m/>
    <s v="New Circuit"/>
    <d v="2023-07-01T00:00:00"/>
    <s v="4"/>
    <s v="William L Steele"/>
    <s v="Cheryl Kay"/>
    <s v="ckay@lw210.org"/>
    <s v="815-462-2162"/>
    <s v="Lincoln-Way Central High School"/>
    <s v="1801 E Lincoln Hwy"/>
    <s v="New Lenox"/>
    <s v="IL"/>
    <s v="60451"/>
    <s v="Lincoln Way Chsd 210 Transportation Ctr"/>
    <s v="1343 S Schoolhouse Rd"/>
    <s v="New Lenox"/>
    <s v="IL"/>
    <s v="60451"/>
    <m/>
    <s v="2023"/>
    <s v="First Order"/>
    <s v="WAN"/>
    <n v="0"/>
    <n v="0"/>
    <n v="280"/>
    <n v="0"/>
    <n v="3360"/>
    <x v="0"/>
  </r>
  <r>
    <x v="0"/>
    <n v="5089"/>
    <n v="4"/>
    <s v="AT&amp;T"/>
    <m/>
    <s v="LINCOLN WAY COMM H S DIST 210"/>
    <s v="135602"/>
    <x v="220"/>
    <s v="1 Gbps"/>
    <m/>
    <s v="New Circuit"/>
    <d v="2023-07-01T00:00:00"/>
    <s v="4"/>
    <s v="William L Steele"/>
    <s v="Cheryl Kay"/>
    <s v="ckay@lw210.org"/>
    <s v="815-462-2162"/>
    <s v="Lincoln-Way Central High School"/>
    <s v="1801 E Lincoln Hwy"/>
    <s v="New Lenox"/>
    <s v="IL"/>
    <s v="60451"/>
    <s v="Lincoln-Way 210 Bridge Program"/>
    <s v="516 S. Cedar Rd."/>
    <s v="New Lenox"/>
    <s v="IL"/>
    <s v="60451"/>
    <m/>
    <s v="2023"/>
    <s v="First Order"/>
    <s v="WAN"/>
    <n v="0"/>
    <n v="0"/>
    <n v="280"/>
    <n v="0"/>
    <n v="3360"/>
    <x v="0"/>
  </r>
  <r>
    <x v="0"/>
    <n v="5097"/>
    <n v="4"/>
    <s v="AT&amp;T"/>
    <m/>
    <s v="LINCOLN WAY COMM H S DIST 210"/>
    <s v="135602"/>
    <x v="220"/>
    <s v="10 Gbps"/>
    <m/>
    <s v="New Circuit"/>
    <d v="2023-07-01T00:00:00"/>
    <s v="4"/>
    <s v="William L Steele"/>
    <s v="Cheryl Kay"/>
    <s v="ckay@lw210.org"/>
    <s v="815-462-2162"/>
    <s v="Lincoln-Way East High School"/>
    <s v="201 Colorado Ave"/>
    <s v="Frankfort"/>
    <s v="IL"/>
    <s v="60423"/>
    <s v="Lincoln Way West"/>
    <s v="21701 Gougar Rd"/>
    <s v="New Lenox"/>
    <s v="IL"/>
    <s v="60451"/>
    <m/>
    <s v="2023"/>
    <s v="First Order"/>
    <s v="WAN"/>
    <n v="0"/>
    <n v="0"/>
    <n v="575"/>
    <n v="0"/>
    <n v="6900"/>
    <x v="0"/>
  </r>
  <r>
    <x v="0"/>
    <n v="5098"/>
    <n v="4"/>
    <s v="AT&amp;T"/>
    <m/>
    <s v="LINCOLN WAY COMM H S DIST 210"/>
    <s v="135602"/>
    <x v="220"/>
    <s v="1 Gbps"/>
    <m/>
    <s v="New Circuit"/>
    <d v="2023-07-01T00:00:00"/>
    <s v="4"/>
    <s v="William L Steele"/>
    <s v="Cheryl Kay"/>
    <s v="ckay@lw210.org"/>
    <s v="815-462-2162"/>
    <s v="Lincoln Way West"/>
    <s v="21701 Gougar Rd"/>
    <s v="New Lenox"/>
    <s v="IL"/>
    <s v="60451"/>
    <s v="Lincoln Way Chsd 210 Transportation Ctr"/>
    <s v="1343 S Schoolhouse Rd"/>
    <s v="New Lenox"/>
    <s v="IL"/>
    <s v="60451"/>
    <m/>
    <s v="2023"/>
    <s v="First Order"/>
    <s v="WAN"/>
    <n v="0"/>
    <n v="0"/>
    <n v="280"/>
    <n v="0"/>
    <n v="3360"/>
    <x v="0"/>
  </r>
  <r>
    <x v="0"/>
    <n v="5099"/>
    <n v="4"/>
    <s v="AT&amp;T"/>
    <m/>
    <s v="LINCOLN WAY COMM H S DIST 210"/>
    <s v="135602"/>
    <x v="220"/>
    <s v="1 Gbps"/>
    <m/>
    <s v="New Circuit"/>
    <d v="2023-07-01T00:00:00"/>
    <s v="4"/>
    <s v="William L Steele"/>
    <s v="Cheryl Kay"/>
    <s v="ckay@lw210.org"/>
    <s v="815-462-2162"/>
    <s v="Lincoln Way West"/>
    <s v="21701 Gougar Rd"/>
    <s v="New Lenox"/>
    <s v="IL"/>
    <s v="60451"/>
    <s v="Lincoln-Way 210 Bridge Program"/>
    <s v="516 S. Cedar Rd."/>
    <s v="New Lenox"/>
    <s v="IL"/>
    <s v="60451"/>
    <m/>
    <s v="2023"/>
    <s v="First Order"/>
    <s v="WAN"/>
    <n v="0"/>
    <n v="0"/>
    <n v="280"/>
    <n v="0"/>
    <n v="3360"/>
    <x v="0"/>
  </r>
  <r>
    <x v="0"/>
    <n v="5100"/>
    <n v="4"/>
    <s v="AT&amp;T"/>
    <m/>
    <s v="LINCOLN WAY COMM H S DIST 210"/>
    <s v="135602"/>
    <x v="220"/>
    <s v="1 Gbps"/>
    <m/>
    <s v="New Circuit"/>
    <d v="2023-07-01T00:00:00"/>
    <s v="4"/>
    <s v="William L Steele"/>
    <s v="Cheryl Kay"/>
    <s v="ckay@lw210.org"/>
    <s v="815-462-2162"/>
    <s v="Lincoln-Way East High School"/>
    <s v="201 Colorado Ave"/>
    <s v="Frankfort"/>
    <s v="IL"/>
    <s v="60423"/>
    <s v="Lincoln Way Chsd 210 Transportation Ctr"/>
    <s v="1343 S Schoolhouse Rd"/>
    <s v="New Lenox"/>
    <s v="IL"/>
    <s v="60451"/>
    <m/>
    <s v="2023"/>
    <s v="First Order"/>
    <s v="WAN"/>
    <n v="0"/>
    <n v="0"/>
    <n v="280"/>
    <n v="0"/>
    <n v="3360"/>
    <x v="0"/>
  </r>
  <r>
    <x v="0"/>
    <n v="5101"/>
    <n v="4"/>
    <s v="AT&amp;T"/>
    <m/>
    <s v="LINCOLN WAY COMM H S DIST 210"/>
    <s v="135602"/>
    <x v="220"/>
    <s v="1 Gbps"/>
    <m/>
    <s v="New Circuit"/>
    <d v="2023-07-01T00:00:00"/>
    <s v="4"/>
    <s v="William L Steele"/>
    <s v="Cheryl Kay"/>
    <s v="ckay@lw210.org"/>
    <s v="815-462-2162"/>
    <s v="Lincoln-Way East High School"/>
    <s v="201 Colorado Ave"/>
    <s v="Frankfort"/>
    <s v="IL"/>
    <s v="60423"/>
    <s v="Lincoln-Way 210 Bridge Program"/>
    <s v="516 S. Cedar Rd."/>
    <s v="New Lenox"/>
    <s v="IL"/>
    <s v="60451"/>
    <m/>
    <s v="2023"/>
    <s v="First Order"/>
    <s v="WAN"/>
    <n v="0"/>
    <n v="0"/>
    <n v="280"/>
    <n v="0"/>
    <n v="3360"/>
    <x v="0"/>
  </r>
  <r>
    <x v="0"/>
    <n v="1420"/>
    <n v="3"/>
    <s v="Comcast"/>
    <s v="22KGGS054851CBCL"/>
    <s v="LINCOLNSHIRE-PRAIRIE VIEW SD 103"/>
    <s v="135269"/>
    <x v="221"/>
    <s v="2 Gbps"/>
    <s v="2 Gbps"/>
    <s v="No Change"/>
    <d v="2023-07-01T00:00:00"/>
    <s v="2"/>
    <s v="Mohammed Mudassiruddin"/>
    <s v="RJ Bialk"/>
    <s v="rbialk@d103.org"/>
    <s v="847-295-4030"/>
    <s v="Lincolnshire District Administration Building"/>
    <s v="111 Barclay Blvd"/>
    <s v="Lincolnshire"/>
    <s v="IL"/>
    <s v="60069"/>
    <s v="Illinois Century Network POP"/>
    <m/>
    <m/>
    <m/>
    <m/>
    <s v="1403"/>
    <s v="2023"/>
    <s v="Reorder"/>
    <s v="Last Mile"/>
    <n v="0"/>
    <n v="0"/>
    <n v="449"/>
    <n v="0"/>
    <n v="5388"/>
    <x v="0"/>
  </r>
  <r>
    <x v="0"/>
    <n v="1421"/>
    <n v="3"/>
    <s v="Comcast"/>
    <s v="22KGGS055112CBCL"/>
    <s v="LINCOLNSHIRE-PRAIRIE VIEW SD 103"/>
    <s v="135269"/>
    <x v="221"/>
    <s v="10 Gbps"/>
    <s v="10 Gbps"/>
    <s v="No Change"/>
    <d v="2023-07-01T00:00:00"/>
    <s v="2"/>
    <s v="Mohammed Mudassiruddin"/>
    <s v="RJ Bialk"/>
    <s v="rbialk@d103.org"/>
    <s v="847-295-4030"/>
    <s v="Daniel Wright Jr High School"/>
    <s v="1370 N Riverwoods Rd"/>
    <s v="Lincolnshire"/>
    <s v="IL"/>
    <s v="60069"/>
    <s v="Half Day School"/>
    <s v="239 Olde Half Day Rd"/>
    <s v="Lincolnshire"/>
    <s v="IL"/>
    <s v="60069"/>
    <m/>
    <s v="2023"/>
    <s v="Reorder"/>
    <s v="WAN"/>
    <n v="0"/>
    <n v="0"/>
    <n v="629"/>
    <n v="0"/>
    <n v="7548"/>
    <x v="0"/>
  </r>
  <r>
    <x v="0"/>
    <n v="1422"/>
    <n v="3"/>
    <s v="Comcast"/>
    <s v="22KGGS054868CBCL"/>
    <s v="LINCOLNSHIRE-PRAIRIE VIEW SD 103"/>
    <s v="135269"/>
    <x v="221"/>
    <s v="10 Gbps"/>
    <s v="10 Gbps"/>
    <s v="No Change"/>
    <d v="2023-07-01T00:00:00"/>
    <s v="2"/>
    <s v="Mohammed Mudassiruddin"/>
    <s v="RJ Bialk"/>
    <s v="rbialk@d103.org"/>
    <s v="847-295-4030"/>
    <s v="Daniel Wright Jr High School"/>
    <s v="1370 N Riverwoods Rd"/>
    <s v="Lincolnshire"/>
    <s v="IL"/>
    <s v="60069"/>
    <s v="Laura B Sprague School"/>
    <s v="2425 Riverwoods Rd"/>
    <s v="Lincolnshire"/>
    <s v="IL"/>
    <s v="60069"/>
    <m/>
    <s v="2023"/>
    <s v="Reorder"/>
    <s v="WAN"/>
    <n v="0"/>
    <n v="0"/>
    <n v="629"/>
    <n v="0"/>
    <n v="7548"/>
    <x v="0"/>
  </r>
  <r>
    <x v="0"/>
    <n v="1423"/>
    <n v="3"/>
    <s v="Comcast"/>
    <s v="22KGGS055190CBCL"/>
    <s v="LINCOLNSHIRE-PRAIRIE VIEW SD 103"/>
    <s v="135269"/>
    <x v="221"/>
    <s v="10 Gbps"/>
    <s v="10 Gbps"/>
    <s v="No Change"/>
    <d v="2023-07-01T00:00:00"/>
    <s v="2"/>
    <s v="Mohammed Mudassiruddin"/>
    <s v="RJ Bialk"/>
    <s v="rbialk@d103.org"/>
    <s v="847-295-4030"/>
    <s v="Daniel Wright Jr High School"/>
    <s v="1370 N Riverwoods Rd"/>
    <s v="Lincolnshire"/>
    <s v="IL"/>
    <s v="60069"/>
    <s v="Illinois Century Network POP"/>
    <m/>
    <m/>
    <m/>
    <m/>
    <s v="1367"/>
    <s v="2023"/>
    <s v="Reorder"/>
    <s v="Last Mile"/>
    <n v="0"/>
    <n v="0"/>
    <n v="629"/>
    <n v="0"/>
    <n v="7548"/>
    <x v="0"/>
  </r>
  <r>
    <x v="0"/>
    <n v="1424"/>
    <n v="3"/>
    <s v="Comcast"/>
    <s v="22KGGS054847CBCL"/>
    <s v="LINCOLNSHIRE-PRAIRIE VIEW SD 103"/>
    <s v="135269"/>
    <x v="221"/>
    <s v="10 Gbps"/>
    <s v="10 Gbps"/>
    <s v="No Change"/>
    <d v="2023-07-01T00:00:00"/>
    <s v="2"/>
    <s v="Mohammed Mudassiruddin"/>
    <s v="RJ Bialk"/>
    <s v="rbialk@d103.org"/>
    <s v="847-295-4030"/>
    <s v="Daniel Wright Jr High School"/>
    <s v="1370 N Riverwoods Rd"/>
    <s v="Lincolnshire"/>
    <s v="IL"/>
    <s v="60069"/>
    <s v="Lincolnshire District Administration Building"/>
    <s v="111 Barclay Blvd"/>
    <s v="Lincolnshire"/>
    <s v="IL"/>
    <s v="60069"/>
    <m/>
    <s v="2023"/>
    <s v="Reorder"/>
    <s v="WAN"/>
    <n v="0"/>
    <n v="0"/>
    <n v="629"/>
    <n v="0"/>
    <n v="7548"/>
    <x v="0"/>
  </r>
  <r>
    <x v="0"/>
    <n v="345"/>
    <n v="1"/>
    <s v="AT&amp;T"/>
    <s v="ASKRFN001358LB"/>
    <s v="LISBON GRADE SCHOOL (C C SCH DIS 90)"/>
    <s v="135711"/>
    <x v="222"/>
    <s v="500 Mbps"/>
    <s v="500 Mbps"/>
    <s v="No Change"/>
    <d v="2023-07-01T00:00:00"/>
    <s v="4"/>
    <s v="William L Steele"/>
    <s v="BILL PENDER"/>
    <s v="bpender@lisbon.k12.il.us"/>
    <s v="815-736-6324"/>
    <s v="Lisbon Grade School"/>
    <s v="127 S Canal Street"/>
    <s v="Newark"/>
    <s v="IL"/>
    <s v="60541"/>
    <s v="Illinois Century Network POP"/>
    <m/>
    <m/>
    <m/>
    <m/>
    <s v="1234"/>
    <s v="2023"/>
    <s v="Reorder"/>
    <s v="Last Mile"/>
    <n v="0"/>
    <n v="0"/>
    <n v="466.5"/>
    <n v="0"/>
    <n v="5598"/>
    <x v="0"/>
  </r>
  <r>
    <x v="0"/>
    <n v="347"/>
    <n v="1"/>
    <s v="Consolidated Communications"/>
    <s v="20/L4XN/063625//ILCD/"/>
    <s v="LITCHFIELD COMM UNIT DIST 12"/>
    <s v="136384"/>
    <x v="223"/>
    <s v="2 Gbps"/>
    <s v="2 Gbps"/>
    <s v="No Change"/>
    <d v="2023-07-01T00:00:00"/>
    <s v="8"/>
    <s v="Phil Daniels"/>
    <s v="Chris Kuntzman"/>
    <s v="ckuntzman@litchfieldpanthers.org"/>
    <s v="217324-2157"/>
    <s v="Litchfield Senior High School"/>
    <s v="1705 N State St"/>
    <s v="Litchfield"/>
    <s v="IL"/>
    <s v="62056"/>
    <s v="Litchfield Prekindergarten"/>
    <s v="601 S. State Street"/>
    <s v="LITCHFIELD"/>
    <s v="IL"/>
    <s v="62056"/>
    <m/>
    <s v="2023"/>
    <s v="Reorder"/>
    <s v="WAN"/>
    <n v="0"/>
    <n v="0"/>
    <n v="1200"/>
    <n v="0"/>
    <n v="14400"/>
    <x v="0"/>
  </r>
  <r>
    <x v="0"/>
    <n v="348"/>
    <n v="1"/>
    <s v="Consolidated Communications"/>
    <s v="20/L4XN/063777//ILCD/"/>
    <s v="LITCHFIELD COMM UNIT DIST 12"/>
    <s v="136384"/>
    <x v="223"/>
    <s v="2 Gbps"/>
    <s v="2 Gbps"/>
    <s v="No Change"/>
    <d v="2023-07-01T00:00:00"/>
    <s v="8"/>
    <s v="Phil Daniels"/>
    <s v="Chris Kuntzman"/>
    <s v="ckuntzman@litchfieldpanthers.org"/>
    <s v="217324-2157"/>
    <s v="Litchfield Senior High School"/>
    <s v="1705 N State St"/>
    <s v="Litchfield"/>
    <s v="IL"/>
    <s v="62056"/>
    <s v="J D Colt Elem School"/>
    <s v="615 E TYLER AVE"/>
    <s v="LITCHFIELD"/>
    <s v="IL"/>
    <s v="62056"/>
    <m/>
    <s v="2023"/>
    <s v="Reorder"/>
    <s v="WAN"/>
    <n v="0"/>
    <n v="0"/>
    <n v="1200"/>
    <n v="0"/>
    <n v="14400"/>
    <x v="0"/>
  </r>
  <r>
    <x v="0"/>
    <n v="350"/>
    <n v="1"/>
    <s v="Consolidated Communications"/>
    <s v="20/L4XN/063627//ILCD/"/>
    <s v="LITCHFIELD COMM UNIT DIST 12"/>
    <s v="136384"/>
    <x v="223"/>
    <s v="2 Gbps"/>
    <s v="2 Gbps"/>
    <s v="No Change"/>
    <d v="2023-07-01T00:00:00"/>
    <s v="8"/>
    <s v="Phil Daniels"/>
    <s v="Chris Kuntzman"/>
    <s v="ckuntzman@litchfieldpanthers.org"/>
    <s v="217324-2157"/>
    <s v="Litchfield Senior High School"/>
    <s v="1705 N State St"/>
    <s v="Litchfield"/>
    <s v="IL"/>
    <s v="62056"/>
    <s v="Madison Park Elem School"/>
    <s v="800 N CHESTNUT ST"/>
    <s v="LITCHFIELD"/>
    <s v="IL"/>
    <s v="62056"/>
    <m/>
    <s v="2023"/>
    <s v="Reorder"/>
    <s v="WAN"/>
    <n v="0"/>
    <n v="0"/>
    <n v="1200"/>
    <n v="0"/>
    <n v="14400"/>
    <x v="0"/>
  </r>
  <r>
    <x v="0"/>
    <n v="351"/>
    <n v="1"/>
    <s v="Vero Fiber Networks"/>
    <s v=" IL/LF/000004//VFN"/>
    <s v="LITCHFIELD COMM UNIT DIST 12"/>
    <s v="136384"/>
    <x v="223"/>
    <s v="2 Gbps"/>
    <s v="2 Gbps"/>
    <s v="No Change"/>
    <d v="2023-07-01T00:00:00"/>
    <s v="8"/>
    <s v="Phil Daniels"/>
    <s v="Chris Kuntzman"/>
    <s v="ckuntzman@litchfieldpanthers.org"/>
    <s v="217324-2157"/>
    <s v="Litchfield Senior High School"/>
    <s v="1705 N State St"/>
    <s v="Litchfield"/>
    <s v="IL"/>
    <s v="62056"/>
    <s v="Russell Elem School"/>
    <s v="705 N JEFFERSON ST"/>
    <s v="LITCHFIELD"/>
    <s v="IL"/>
    <s v="62056"/>
    <m/>
    <s v="2023"/>
    <s v="Reorder"/>
    <s v="WAN"/>
    <n v="0"/>
    <n v="0"/>
    <n v="480"/>
    <n v="0"/>
    <n v="5760"/>
    <x v="0"/>
  </r>
  <r>
    <x v="0"/>
    <n v="4003"/>
    <n v="4"/>
    <s v="Consolidated Communications"/>
    <m/>
    <s v="LITCHFIELD COMM UNIT DIST 12"/>
    <s v="136384"/>
    <x v="223"/>
    <s v="4 Gbps"/>
    <m/>
    <s v="New Circuit"/>
    <d v="2023-07-01T00:00:00"/>
    <s v="8"/>
    <s v="Lisa Koltun"/>
    <s v="Chris Kuntzman"/>
    <s v="ckuntzman@litchfieldpanthers.org"/>
    <s v="217324-2157"/>
    <s v="Litchfield Elementary School"/>
    <s v="120 W Street John St"/>
    <s v="Litchfield"/>
    <s v="IL"/>
    <s v="62056"/>
    <s v="Litchfield Senior High School"/>
    <s v="1705 N State St"/>
    <s v="Litchfield"/>
    <s v="IL"/>
    <s v="62056"/>
    <m/>
    <s v="2023"/>
    <s v="First Order"/>
    <s v="WAN"/>
    <n v="0"/>
    <n v="0"/>
    <n v="1450"/>
    <n v="0"/>
    <n v="17400"/>
    <x v="0"/>
  </r>
  <r>
    <x v="0"/>
    <n v="4004"/>
    <n v="4"/>
    <s v="Consolidated Communications"/>
    <m/>
    <s v="LITCHFIELD COMM UNIT DIST 12"/>
    <s v="136384"/>
    <x v="223"/>
    <s v="4 Gbps"/>
    <m/>
    <s v="New Circuit"/>
    <d v="2023-07-01T00:00:00"/>
    <s v="8"/>
    <s v="Lisa Koltun"/>
    <s v="Chris Kuntzman"/>
    <s v="ckuntzman@litchfieldpanthers.org"/>
    <s v="217324-2157"/>
    <s v="Litchfield Admin Bldg"/>
    <s v="1100 Old Rte 66 N"/>
    <s v="Litchfield"/>
    <s v="IL"/>
    <s v="62056"/>
    <s v="Litchfield Senior High School"/>
    <s v="1705 N State St"/>
    <s v="Litchfield"/>
    <s v="IL"/>
    <s v="62056"/>
    <m/>
    <s v="2023"/>
    <s v="First Order"/>
    <s v="WAN"/>
    <n v="0"/>
    <n v="0"/>
    <n v="1450"/>
    <n v="0"/>
    <n v="17400"/>
    <x v="0"/>
  </r>
  <r>
    <x v="0"/>
    <n v="352"/>
    <n v="1"/>
    <s v="AT&amp;T"/>
    <s v="ASKRFN001359LB"/>
    <s v="LOCKPORT SCHOOL DISTRICT 91"/>
    <s v="135570"/>
    <x v="224"/>
    <s v="1 Gbps"/>
    <s v="500 Mbps"/>
    <s v="Change"/>
    <d v="2023-07-01T00:00:00"/>
    <s v="4"/>
    <s v="William L Steele"/>
    <s v="B. Kincaid"/>
    <s v="bkincaid@d91.net"/>
    <s v="815-838-0737 x1103"/>
    <s v="Kelvin Grove Jr High School"/>
    <s v="808 ADAMS ST"/>
    <s v="LOCKPORT"/>
    <s v="IL"/>
    <s v="60441"/>
    <s v="Illinois Century Network POP"/>
    <m/>
    <m/>
    <m/>
    <m/>
    <s v="1235"/>
    <s v="2023"/>
    <s v="Reorder"/>
    <s v="Last Mile"/>
    <n v="0"/>
    <n v="0"/>
    <n v="481"/>
    <n v="0"/>
    <n v="5772"/>
    <x v="0"/>
  </r>
  <r>
    <x v="0"/>
    <n v="353"/>
    <n v="1"/>
    <s v="Comcast"/>
    <s v="22KRGS062675CBCL"/>
    <s v="LOCKPORT SCHOOL DISTRICT 91"/>
    <s v="135570"/>
    <x v="224"/>
    <s v="500 Mbps"/>
    <s v="500 Mbps"/>
    <s v="No Change"/>
    <d v="2023-07-01T00:00:00"/>
    <s v="4"/>
    <s v="William L Steele"/>
    <s v="B. Kincaid"/>
    <s v="bkincaid@d91.net"/>
    <s v="815-838-0737 x1103"/>
    <s v="Milne Grove Elem School"/>
    <s v="565 E 7th St"/>
    <s v="Lockport"/>
    <s v="IL"/>
    <s v="60441"/>
    <s v="Kelvin Grove Jr High School"/>
    <s v="808 ADAMS ST"/>
    <s v="LOCKPORT"/>
    <s v="IL"/>
    <s v="60441"/>
    <m/>
    <s v="2023"/>
    <s v="Reorder"/>
    <s v="WAN"/>
    <n v="0"/>
    <n v="0"/>
    <n v="740"/>
    <n v="0"/>
    <n v="8880"/>
    <x v="0"/>
  </r>
  <r>
    <x v="0"/>
    <n v="803"/>
    <n v="2"/>
    <s v="AT&amp;T"/>
    <s v="ASKSFN000213LB"/>
    <s v="Lockport Township High School District 205"/>
    <s v="135572"/>
    <x v="225"/>
    <s v="4 Gbps"/>
    <s v="4 Gbps"/>
    <s v="No Change"/>
    <d v="2023-07-01T00:00:00"/>
    <s v="4"/>
    <s v="William L Steele"/>
    <s v="Matthew Dusterhoft"/>
    <s v="mdusterhoft@lths.org"/>
    <s v="815588-8315"/>
    <s v="Lockport Central Campus"/>
    <s v="1222 Jefferson St"/>
    <s v="Lockport"/>
    <s v="IL"/>
    <s v="60441"/>
    <s v="Illinois Century Network POP"/>
    <m/>
    <m/>
    <m/>
    <m/>
    <s v="1314"/>
    <s v="2023"/>
    <s v="Reorder"/>
    <s v="Last Mile"/>
    <n v="0"/>
    <n v="0"/>
    <n v="629.85"/>
    <n v="0"/>
    <n v="7558.2000000000007"/>
    <x v="0"/>
  </r>
  <r>
    <x v="0"/>
    <n v="804"/>
    <n v="2"/>
    <s v="AT&amp;T"/>
    <s v="ASKSFN000214LB"/>
    <s v="Lockport Township High School District 205"/>
    <s v="135572"/>
    <x v="225"/>
    <s v="4 Gbps"/>
    <s v="4 Gbps"/>
    <s v="No Change"/>
    <d v="2023-07-01T00:00:00"/>
    <s v="4"/>
    <s v="William L Steele"/>
    <s v="Matthew Dusterhoft"/>
    <s v="mdusterhoft@lths.org"/>
    <s v="815588-8315"/>
    <s v="Lockport Township High Sch East"/>
    <s v="1333 East 7th St"/>
    <s v="Lockport"/>
    <s v="IL"/>
    <s v="60441"/>
    <s v="Illinois Century Network POP"/>
    <m/>
    <m/>
    <m/>
    <m/>
    <s v="1315"/>
    <s v="2023"/>
    <s v="Reorder"/>
    <s v="Last Mile"/>
    <n v="0"/>
    <n v="0"/>
    <n v="629.85"/>
    <n v="0"/>
    <n v="7558.2000000000007"/>
    <x v="0"/>
  </r>
  <r>
    <x v="0"/>
    <n v="805"/>
    <n v="2"/>
    <s v="Comcast"/>
    <m/>
    <s v="Lockport Township High School District 205"/>
    <s v="135572"/>
    <x v="225"/>
    <s v="4 Gbps"/>
    <s v="4 Gbps"/>
    <s v="No Change"/>
    <d v="2023-07-01T00:00:00"/>
    <s v="4"/>
    <s v="William L Steele"/>
    <s v="Matthew Dusterhoft"/>
    <s v="mdusterhoft@lths.org"/>
    <s v="815588-8315"/>
    <s v="Lockport Township High Sch East"/>
    <s v="1333 East 7th St"/>
    <s v="Lockport"/>
    <s v="IL"/>
    <s v="60441"/>
    <s v="Lockport Central Campus"/>
    <s v="1222 Jefferson St"/>
    <s v="Lockport"/>
    <s v="IL"/>
    <s v="60441"/>
    <m/>
    <s v="2023"/>
    <s v="Reorder"/>
    <s v="WAN"/>
    <n v="0"/>
    <n v="0"/>
    <n v="750"/>
    <n v="0"/>
    <n v="9000"/>
    <x v="0"/>
  </r>
  <r>
    <x v="0"/>
    <n v="354"/>
    <n v="1"/>
    <s v="AT&amp;T"/>
    <s v="ASKSFN000235LB"/>
    <s v="LOMBARD SD 44"/>
    <s v="135414"/>
    <x v="226"/>
    <s v="10 Gbps"/>
    <s v="10 Gbps"/>
    <s v="No Change"/>
    <d v="2023-07-01T00:00:00"/>
    <s v="3"/>
    <s v="James Slaber"/>
    <s v="Neil Perry"/>
    <s v="nperry@sd44.org"/>
    <m/>
    <s v="MADISON ES - SD 44"/>
    <s v="150 W Madison Street"/>
    <s v="Lombard"/>
    <s v="IL"/>
    <s v="60148"/>
    <s v="Illinois Century Network POP"/>
    <m/>
    <m/>
    <m/>
    <m/>
    <s v="1330"/>
    <s v="2023"/>
    <s v="Reorder"/>
    <s v="Last Mile"/>
    <n v="0"/>
    <n v="0"/>
    <n v="933"/>
    <n v="0"/>
    <n v="11196"/>
    <x v="0"/>
  </r>
  <r>
    <x v="0"/>
    <n v="355"/>
    <n v="1"/>
    <s v="Comcast"/>
    <m/>
    <s v="LOMBARD SD 44"/>
    <s v="135414"/>
    <x v="226"/>
    <s v="2 Gbps"/>
    <m/>
    <s v="New Circuit"/>
    <d v="2023-07-01T00:00:00"/>
    <s v="3"/>
    <s v="James Slaber"/>
    <s v="Neil Perry"/>
    <s v="nperry@sd44.org"/>
    <m/>
    <s v="BUTTERFIELD ELEMENTARY SCHOOL"/>
    <s v="2S500 Gray Ave"/>
    <s v="Lombard"/>
    <s v="IL"/>
    <s v="60148"/>
    <s v="MADISON ES - SD 44"/>
    <s v="150 W Madison Street"/>
    <s v="Lombard"/>
    <s v="IL"/>
    <s v="60148"/>
    <m/>
    <s v="2023"/>
    <s v="First Order"/>
    <s v="WAN"/>
    <n v="0"/>
    <n v="0"/>
    <n v="895"/>
    <n v="0"/>
    <n v="10740"/>
    <x v="0"/>
  </r>
  <r>
    <x v="0"/>
    <n v="356"/>
    <n v="1"/>
    <s v="Comcast"/>
    <m/>
    <s v="LOMBARD SD 44"/>
    <s v="135414"/>
    <x v="226"/>
    <s v="2 Gbps"/>
    <m/>
    <s v="New Circuit"/>
    <d v="2023-07-01T00:00:00"/>
    <s v="3"/>
    <s v="James Slaber"/>
    <s v="Neil Perry"/>
    <s v="nperry@sd44.org"/>
    <m/>
    <s v="PARK VIEW ES - SD 44"/>
    <s v="341 N Elizabeth St"/>
    <s v="Lombard"/>
    <s v="IL"/>
    <s v="60148"/>
    <s v="MADISON ES - SD 44"/>
    <s v="150 W Madison Street"/>
    <s v="Lombard"/>
    <s v="IL"/>
    <s v="60148"/>
    <m/>
    <s v="2023"/>
    <s v="First Order"/>
    <s v="WAN"/>
    <n v="0"/>
    <n v="0"/>
    <n v="895"/>
    <n v="0"/>
    <n v="10740"/>
    <x v="0"/>
  </r>
  <r>
    <x v="0"/>
    <n v="357"/>
    <n v="1"/>
    <s v="Comcast"/>
    <m/>
    <s v="LOMBARD SD 44"/>
    <s v="135414"/>
    <x v="226"/>
    <s v="2 Gbps"/>
    <m/>
    <s v="New Circuit"/>
    <d v="2023-07-01T00:00:00"/>
    <s v="3"/>
    <s v="James Slaber"/>
    <s v="Neil Perry"/>
    <s v="nperry@sd44.org"/>
    <m/>
    <s v="PLEASANT LANE ELEMENTARY SCHOOL"/>
    <s v="401 N Main St"/>
    <s v="Lombard"/>
    <s v="IL"/>
    <s v="60148"/>
    <s v="MADISON ES - SD 44"/>
    <s v="150 W Madison Street"/>
    <s v="Lombard"/>
    <s v="IL"/>
    <s v="60148"/>
    <m/>
    <s v="2023"/>
    <s v="First Order"/>
    <s v="WAN"/>
    <n v="0"/>
    <n v="0"/>
    <n v="895"/>
    <n v="0"/>
    <n v="10740"/>
    <x v="0"/>
  </r>
  <r>
    <x v="0"/>
    <n v="358"/>
    <n v="1"/>
    <s v="Comcast"/>
    <m/>
    <s v="LOMBARD SD 44"/>
    <s v="135414"/>
    <x v="226"/>
    <s v="2 Gbps"/>
    <m/>
    <s v="New Circuit"/>
    <d v="2023-07-01T00:00:00"/>
    <s v="3"/>
    <s v="James Slaber"/>
    <s v="Neil Perry"/>
    <s v="nperry@sd44.org"/>
    <m/>
    <s v="WILLIAM HAMMERSCHMIDT ELEMENTARY SCHOOL"/>
    <s v="617 Hammerschmidt Ave"/>
    <s v="Lombard"/>
    <s v="IL"/>
    <s v="60148"/>
    <s v="MADISON ES - SD 44"/>
    <s v="150 W Madison Street"/>
    <s v="Lombard"/>
    <s v="IL"/>
    <s v="60148"/>
    <m/>
    <s v="2023"/>
    <s v="First Order"/>
    <s v="WAN"/>
    <n v="0"/>
    <n v="0"/>
    <n v="895"/>
    <n v="0"/>
    <n v="10740"/>
    <x v="0"/>
  </r>
  <r>
    <x v="0"/>
    <n v="359"/>
    <n v="1"/>
    <s v="Comcast"/>
    <m/>
    <s v="LOMBARD SD 44"/>
    <s v="135414"/>
    <x v="226"/>
    <s v="2 Gbps"/>
    <m/>
    <s v="New Circuit"/>
    <d v="2023-07-01T00:00:00"/>
    <s v="3"/>
    <s v="James Slaber"/>
    <s v="Neil Perry"/>
    <s v="nperry@sd44.org"/>
    <m/>
    <s v="GLENN WESTLAKE MIDDLE SCHOOL"/>
    <s v="1514 S Main St"/>
    <s v="Lombard"/>
    <s v="IL"/>
    <s v="60148"/>
    <s v="MADISON ES - SD 44"/>
    <s v="150 W Madison Street"/>
    <s v="Lombard"/>
    <s v="IL"/>
    <s v="60148"/>
    <m/>
    <s v="2023"/>
    <s v="First Order"/>
    <s v="WAN"/>
    <n v="0"/>
    <n v="0"/>
    <n v="895"/>
    <n v="0"/>
    <n v="10740"/>
    <x v="0"/>
  </r>
  <r>
    <x v="0"/>
    <n v="360"/>
    <n v="1"/>
    <s v="Comcast"/>
    <m/>
    <s v="LOMBARD SD 44"/>
    <s v="135414"/>
    <x v="226"/>
    <s v="2 Gbps"/>
    <m/>
    <s v="New Circuit"/>
    <d v="2023-07-01T00:00:00"/>
    <s v="3"/>
    <s v="James Slaber"/>
    <s v="Neil Perry"/>
    <s v="nperry@sd44.org"/>
    <m/>
    <s v="MANOR HILL ELEMENTARY SCHOOL"/>
    <s v="1464 S Main St"/>
    <s v="Lombard"/>
    <s v="IL"/>
    <s v="60148"/>
    <s v="MADISON ES - SD 44"/>
    <s v="150 W Madison Street"/>
    <s v="Lombard"/>
    <s v="IL"/>
    <s v="60148"/>
    <m/>
    <s v="2023"/>
    <s v="First Order"/>
    <s v="WAN"/>
    <n v="0"/>
    <n v="0"/>
    <n v="895"/>
    <n v="0"/>
    <n v="10740"/>
    <x v="0"/>
  </r>
  <r>
    <x v="0"/>
    <n v="361"/>
    <n v="1"/>
    <s v="Comcast"/>
    <m/>
    <s v="LOMBARD SD 44"/>
    <s v="135414"/>
    <x v="226"/>
    <s v="2 Gbps"/>
    <m/>
    <s v="New Circuit"/>
    <d v="2023-07-01T00:00:00"/>
    <s v="3"/>
    <s v="James Slaber"/>
    <s v="Neil Perry"/>
    <s v="nperry@sd44.org"/>
    <m/>
    <s v="John Schroder Early Childhood Center"/>
    <s v="1519 S Grace St"/>
    <s v="Lombard"/>
    <s v="IL"/>
    <s v="60148"/>
    <s v="MADISON ES - SD 44"/>
    <s v="150 W Madison Street"/>
    <s v="Lombard"/>
    <s v="IL"/>
    <s v="60148"/>
    <m/>
    <s v="2023"/>
    <s v="First Order"/>
    <s v="WAN"/>
    <n v="0"/>
    <n v="0"/>
    <n v="895"/>
    <n v="0"/>
    <n v="10740"/>
    <x v="0"/>
  </r>
  <r>
    <x v="0"/>
    <n v="1748"/>
    <n v="3"/>
    <s v="Comcast"/>
    <m/>
    <s v="LOMBARD SD 44"/>
    <s v="135414"/>
    <x v="226"/>
    <s v="2 Gbps"/>
    <m/>
    <s v="New Circuit"/>
    <d v="2023-07-01T00:00:00"/>
    <s v="3"/>
    <s v="James Slaber"/>
    <s v="Neil Perry"/>
    <s v="nperry@sd44.org"/>
    <m/>
    <s v="Lombard 44 Mtce Dept"/>
    <s v="905 S Columbine Ave"/>
    <s v="Lombard"/>
    <s v="IL"/>
    <s v="60148"/>
    <s v="MADISON ES - SD 44"/>
    <s v="150 W Madison Street"/>
    <s v="Lombard"/>
    <s v="IL"/>
    <s v="60148"/>
    <m/>
    <s v="2023"/>
    <s v="First Order"/>
    <s v="WAN"/>
    <n v="0"/>
    <n v="0"/>
    <n v="449"/>
    <n v="0"/>
    <n v="5388"/>
    <x v="0"/>
  </r>
  <r>
    <x v="0"/>
    <n v="363"/>
    <n v="1"/>
    <s v="Frontier North, Inc"/>
    <s v="30/L1XN/719354//FTNC"/>
    <s v="LOSTANT COMM SCH DISTRICT 425"/>
    <s v="136002"/>
    <x v="227"/>
    <s v="1 Gbps"/>
    <s v="1 Gbps"/>
    <s v="No Change"/>
    <d v="2023-07-01T00:00:00"/>
    <s v="7"/>
    <s v="Richard Mann"/>
    <s v="Sandra Malahy"/>
    <s v="malahys@lostantcomets.org"/>
    <s v="815-368-3392"/>
    <s v="Lostant CUSD 425"/>
    <s v="315 W 3rd St"/>
    <s v="Lostant"/>
    <s v="IL"/>
    <s v="61334"/>
    <s v="Illinois Century Network POP"/>
    <m/>
    <m/>
    <m/>
    <m/>
    <s v="346"/>
    <s v="2023"/>
    <s v="Reorder"/>
    <s v="Last Mile"/>
    <n v="0"/>
    <n v="0"/>
    <n v="1141"/>
    <n v="0"/>
    <n v="13692"/>
    <x v="0"/>
  </r>
  <r>
    <x v="0"/>
    <n v="1425"/>
    <n v="3"/>
    <s v="Vero Fiber Networks"/>
    <s v="ILLF000722VFN"/>
    <s v="LOWPOINT-WASHBURN C U DIST 21"/>
    <s v="136168"/>
    <x v="228"/>
    <s v="1 Gbps"/>
    <s v="1 Gbps"/>
    <s v="No Change"/>
    <d v="2023-07-01T00:00:00"/>
    <s v="6"/>
    <s v="Louis Elrod"/>
    <s v="David Johnson"/>
    <s v="johnson@lwcusd21.com"/>
    <s v="309-248-7522"/>
    <s v="Lowpoint-Washburn Elem School"/>
    <s v="701 N Lynn St"/>
    <s v="Washburn"/>
    <s v="IL"/>
    <s v="61570"/>
    <s v="Lowpoint-Washburn Jr Sr High Sch"/>
    <s v="508 E Walnut St"/>
    <s v="Washburn"/>
    <s v="IL"/>
    <s v="61570"/>
    <m/>
    <s v="2023"/>
    <s v="Reorder"/>
    <s v="WAN"/>
    <n v="0"/>
    <n v="0"/>
    <n v="950"/>
    <n v="0"/>
    <n v="11400"/>
    <x v="0"/>
  </r>
  <r>
    <x v="0"/>
    <n v="1426"/>
    <n v="3"/>
    <s v="MCC Network Services"/>
    <s v="MCC0945-8867-VPN-D-O"/>
    <s v="LOWPOINT-WASHBURN C U DIST 21"/>
    <s v="136168"/>
    <x v="228"/>
    <s v="1 Gbps"/>
    <s v="1 Gbps"/>
    <s v="No Change"/>
    <d v="2023-07-01T00:00:00"/>
    <s v="6"/>
    <s v="Louis Elrod"/>
    <s v="Robert Bagby"/>
    <s v="bagby@lwcusd21.com"/>
    <s v="309-248-7522"/>
    <s v="Lowpoint-Washburn Jr Sr High Sch"/>
    <s v="508 E Walnut St"/>
    <s v="Washburn"/>
    <s v="IL"/>
    <s v="61570"/>
    <s v="Illinois Century Network POP"/>
    <m/>
    <m/>
    <m/>
    <m/>
    <s v="842"/>
    <s v="2023"/>
    <s v="Reorder"/>
    <s v="Last Mile"/>
    <n v="0"/>
    <n v="0"/>
    <n v="900"/>
    <n v="0"/>
    <n v="10800"/>
    <x v="0"/>
  </r>
  <r>
    <x v="0"/>
    <n v="806"/>
    <n v="2"/>
    <s v="AT&amp;T"/>
    <m/>
    <s v="Lyons School District 103"/>
    <s v="135704"/>
    <x v="229"/>
    <s v="10 Gbps"/>
    <m/>
    <s v="New Circuit"/>
    <d v="2023-07-01T00:00:00"/>
    <s v="1"/>
    <s v="Carl Roy"/>
    <s v="Michael Crowley"/>
    <m/>
    <s v="708-783-4100?"/>
    <s v="Lyons School District 103 Office"/>
    <s v="4100 Joliet Ave"/>
    <s v="Lyons"/>
    <s v="IL"/>
    <s v="60534"/>
    <s v="Illinois Century Network POP"/>
    <m/>
    <m/>
    <m/>
    <m/>
    <s v="1457"/>
    <s v="2023"/>
    <s v="First Order"/>
    <s v="Last Mile"/>
    <n v="0"/>
    <n v="0"/>
    <n v="886.35"/>
    <n v="0"/>
    <n v="10636.2"/>
    <x v="0"/>
  </r>
  <r>
    <x v="0"/>
    <n v="807"/>
    <n v="2"/>
    <s v="Comcast"/>
    <m/>
    <s v="Lyons School District 103"/>
    <s v="135704"/>
    <x v="229"/>
    <s v="10 Gbps"/>
    <m/>
    <s v="New Circuit"/>
    <d v="2023-07-01T00:00:00"/>
    <s v="1"/>
    <s v="Carl Roy"/>
    <s v="Michael Crowley"/>
    <m/>
    <s v="708-783-4100?"/>
    <s v="Lyons School District 103 Office"/>
    <s v="4100 Joliet Ave"/>
    <s v="Lyons"/>
    <s v="IL"/>
    <s v="60534"/>
    <s v="Costello School"/>
    <s v="4632 Clyde"/>
    <s v="Lyons"/>
    <s v="IL"/>
    <s v="60534"/>
    <m/>
    <s v="2023"/>
    <s v="First Order"/>
    <s v="WAN"/>
    <n v="0"/>
    <n v="0"/>
    <n v="940"/>
    <n v="0"/>
    <n v="11280"/>
    <x v="0"/>
  </r>
  <r>
    <x v="0"/>
    <n v="808"/>
    <n v="2"/>
    <s v="Comcast"/>
    <m/>
    <s v="Lyons School District 103"/>
    <s v="135704"/>
    <x v="229"/>
    <s v="10 Gbps"/>
    <m/>
    <s v="New Circuit"/>
    <d v="2023-07-01T00:00:00"/>
    <s v="1"/>
    <s v="Carl Roy"/>
    <s v="Michael Crowley"/>
    <m/>
    <s v="708-783-4100?"/>
    <s v="Lyons School District 103 Office"/>
    <s v="4100 Joliet Ave"/>
    <s v="Lyons"/>
    <s v="IL"/>
    <s v="60534"/>
    <s v="Edison Elem School"/>
    <s v="4100 Scoville Ave"/>
    <s v="Berwyn"/>
    <s v="IL"/>
    <s v="60402"/>
    <m/>
    <s v="2023"/>
    <s v="First Order"/>
    <s v="WAN"/>
    <n v="0"/>
    <n v="0"/>
    <n v="940"/>
    <n v="0"/>
    <n v="11280"/>
    <x v="0"/>
  </r>
  <r>
    <x v="0"/>
    <n v="809"/>
    <n v="2"/>
    <s v="Comcast"/>
    <m/>
    <s v="Lyons School District 103"/>
    <s v="135704"/>
    <x v="229"/>
    <s v="10 Gbps"/>
    <m/>
    <s v="New Circuit"/>
    <d v="2023-07-01T00:00:00"/>
    <s v="1"/>
    <s v="Carl Roy"/>
    <s v="Michael Crowley"/>
    <m/>
    <s v="708-783-4100?"/>
    <s v="Lyons School District 103 Office"/>
    <s v="4100 Joliet Ave"/>
    <s v="Lyons"/>
    <s v="IL"/>
    <s v="60534"/>
    <s v="Home Elem School"/>
    <s v="4400 Home Ave"/>
    <s v="Berwyn"/>
    <s v="IL"/>
    <s v="60402"/>
    <m/>
    <s v="2023"/>
    <s v="First Order"/>
    <s v="WAN"/>
    <n v="0"/>
    <n v="0"/>
    <n v="940"/>
    <n v="0"/>
    <n v="11280"/>
    <x v="0"/>
  </r>
  <r>
    <x v="0"/>
    <n v="810"/>
    <n v="2"/>
    <s v="Comcast"/>
    <m/>
    <s v="Lyons School District 103"/>
    <s v="135704"/>
    <x v="229"/>
    <s v="10 Gbps"/>
    <m/>
    <s v="New Circuit"/>
    <d v="2023-07-01T00:00:00"/>
    <s v="1"/>
    <s v="Carl Roy"/>
    <s v="Michael Crowley"/>
    <m/>
    <s v="708-783-4100?"/>
    <s v="Lyons School District 103 Office"/>
    <s v="4100 Joliet Ave"/>
    <s v="Lyons"/>
    <s v="IL"/>
    <s v="60534"/>
    <s v="J W Robinson Jr Elem School"/>
    <s v="4431 Gage Ave"/>
    <s v="Lyons"/>
    <s v="IL"/>
    <s v="60534"/>
    <m/>
    <s v="2023"/>
    <s v="First Order"/>
    <s v="WAN"/>
    <n v="0"/>
    <n v="0"/>
    <n v="940"/>
    <n v="0"/>
    <n v="11280"/>
    <x v="0"/>
  </r>
  <r>
    <x v="0"/>
    <n v="811"/>
    <n v="2"/>
    <s v="Comcast"/>
    <m/>
    <s v="Lyons School District 103"/>
    <s v="135704"/>
    <x v="229"/>
    <s v="4 Gbps"/>
    <m/>
    <s v="New Circuit"/>
    <d v="2023-07-01T00:00:00"/>
    <s v="1"/>
    <s v="Carl Roy"/>
    <s v="Michael Crowley"/>
    <m/>
    <s v="708-783-4100?"/>
    <s v="Lyons School District 103 Office"/>
    <s v="4100 Joliet Ave"/>
    <s v="Lyons"/>
    <s v="IL"/>
    <s v="60534"/>
    <s v="Lincoln Elem School"/>
    <s v="4300 Grove Ave"/>
    <s v="Brookfield"/>
    <s v="IL"/>
    <s v="60513"/>
    <m/>
    <s v="2023"/>
    <s v="First Order"/>
    <s v="WAN"/>
    <n v="0"/>
    <n v="0"/>
    <n v="750"/>
    <n v="0"/>
    <n v="9000"/>
    <x v="0"/>
  </r>
  <r>
    <x v="0"/>
    <n v="1428"/>
    <n v="3"/>
    <s v="Comcast"/>
    <m/>
    <s v="LYONS TOWNSHIP HS DISTRICT 204"/>
    <s v="135692"/>
    <x v="230"/>
    <s v="10 Gbps"/>
    <m/>
    <s v="New Circuit"/>
    <d v="2023-07-01T00:00:00"/>
    <s v="3"/>
    <s v="Dave Meyer"/>
    <s v="Ed Tennant"/>
    <s v="etennant@lths.net"/>
    <s v="708-579-6300"/>
    <s v="LYONS TOWNSHIP HIGH SCHOOL NORTH"/>
    <s v="100 S Brainard Ave"/>
    <s v="La Grange"/>
    <s v="IL"/>
    <s v="60525"/>
    <s v="Illinois Century Network POP"/>
    <m/>
    <m/>
    <m/>
    <m/>
    <s v="1434"/>
    <s v="2023"/>
    <s v="First Order"/>
    <s v="Last Mile"/>
    <n v="0"/>
    <n v="0"/>
    <n v="629"/>
    <n v="0"/>
    <n v="7548"/>
    <x v="0"/>
  </r>
  <r>
    <x v="0"/>
    <n v="5401"/>
    <n v="4"/>
    <s v="AT&amp;T"/>
    <m/>
    <s v="MAINE TWP HIGH SCHOOL DIST 207"/>
    <s v="135310"/>
    <x v="231"/>
    <s v="10 Gbps"/>
    <m/>
    <s v="New Circuit"/>
    <d v="2023-07-01T00:00:00"/>
    <s v="2"/>
    <s v="Taushif Malle"/>
    <s v="Don Ringelestein"/>
    <s v="dringelestein@maine207.org"/>
    <s v="847-696-3600"/>
    <s v="Maine South High School"/>
    <s v="1111 S Dee Rd"/>
    <s v="Park Ridge"/>
    <s v="IL"/>
    <s v="60068"/>
    <s v="Illinois Century Network POP"/>
    <m/>
    <m/>
    <m/>
    <m/>
    <s v="1504"/>
    <s v="2023"/>
    <s v="First Order"/>
    <s v="Last Mile"/>
    <n v="0"/>
    <n v="0"/>
    <n v="575"/>
    <n v="0"/>
    <n v="6900"/>
    <x v="0"/>
  </r>
  <r>
    <x v="0"/>
    <n v="5402"/>
    <n v="4"/>
    <s v="AT&amp;T"/>
    <m/>
    <s v="MAINE TWP HIGH SCHOOL DIST 207"/>
    <s v="135310"/>
    <x v="231"/>
    <s v="10 Gbps"/>
    <m/>
    <s v="New Circuit"/>
    <d v="2023-07-01T00:00:00"/>
    <s v="2"/>
    <s v="Taushif Malle"/>
    <s v="Don Ringelestein"/>
    <s v="dringelestein@maine207.org"/>
    <s v="847-696-3600"/>
    <s v="Maine South High School"/>
    <s v="1111 S Dee Rd"/>
    <s v="Park Ridge"/>
    <s v="IL"/>
    <s v="60068"/>
    <s v="Maine East High School"/>
    <s v="2601 West Dempster St"/>
    <s v="Park Ridge"/>
    <s v="IL"/>
    <s v="60068"/>
    <m/>
    <s v="2023"/>
    <s v="First Order"/>
    <s v="WAN"/>
    <n v="0"/>
    <n v="0"/>
    <n v="575"/>
    <n v="0"/>
    <n v="6900"/>
    <x v="0"/>
  </r>
  <r>
    <x v="0"/>
    <n v="5403"/>
    <n v="4"/>
    <s v="AT&amp;T"/>
    <m/>
    <s v="MAINE TWP HIGH SCHOOL DIST 207"/>
    <s v="135310"/>
    <x v="231"/>
    <s v="10 Gbps"/>
    <m/>
    <s v="New Circuit"/>
    <d v="2023-07-01T00:00:00"/>
    <s v="2"/>
    <s v="Taushif Malle"/>
    <s v="Don Ringelestein"/>
    <s v="dringelestein@maine207.org"/>
    <s v="847-696-3600"/>
    <s v="Maine South High School"/>
    <s v="1111 S Dee Rd"/>
    <s v="Park Ridge"/>
    <s v="IL"/>
    <s v="60068"/>
    <s v="Maine West High School"/>
    <s v="1755 S Wolf Rd"/>
    <s v="Des Plaines"/>
    <s v="IL"/>
    <s v="60018"/>
    <m/>
    <s v="2023"/>
    <s v="First Order"/>
    <s v="WAN"/>
    <n v="0"/>
    <n v="0"/>
    <n v="575"/>
    <n v="0"/>
    <n v="6900"/>
    <x v="0"/>
  </r>
  <r>
    <x v="0"/>
    <n v="5406"/>
    <n v="4"/>
    <s v="AT&amp;T"/>
    <m/>
    <s v="MAINE TWP HIGH SCHOOL DIST 207"/>
    <s v="135310"/>
    <x v="231"/>
    <s v="10 Gbps"/>
    <m/>
    <s v="New Circuit"/>
    <d v="2023-07-01T00:00:00"/>
    <s v="2"/>
    <s v="Taushif Malle"/>
    <s v="Don Ringelestein"/>
    <s v="dringelestein@maine207.org"/>
    <s v="847-696-3600"/>
    <s v="Maine East High School"/>
    <s v="2601 West Dempster St"/>
    <s v="Park Ridge"/>
    <s v="IL"/>
    <s v="60068"/>
    <s v="Illinois Century Network POP"/>
    <m/>
    <m/>
    <m/>
    <m/>
    <s v="1503"/>
    <s v="2023"/>
    <s v="First Order"/>
    <s v="Last Mile"/>
    <n v="0"/>
    <n v="0"/>
    <n v="575"/>
    <n v="0"/>
    <n v="6900"/>
    <x v="0"/>
  </r>
  <r>
    <x v="0"/>
    <n v="364"/>
    <n v="1"/>
    <s v="MCC Network Services"/>
    <s v="MCC09455485VPNDO"/>
    <s v="MALDEN COMM CON SCHOOL DIST 84"/>
    <s v="136003"/>
    <x v="232"/>
    <s v="1 Gbps"/>
    <s v="1 Gbps"/>
    <s v="No Change"/>
    <d v="2023-07-01T00:00:00"/>
    <s v="6"/>
    <s v="Louis Elrod"/>
    <s v="Michael_John Patterson"/>
    <s v="mpatterson@maldenschool.org"/>
    <s v="815-643-2436"/>
    <s v="Malden Grade School"/>
    <s v="350 S East St"/>
    <s v="Malden"/>
    <s v="IL"/>
    <s v="61337"/>
    <s v="Illinois Century Network POP"/>
    <m/>
    <m/>
    <m/>
    <m/>
    <s v="836"/>
    <s v="2023"/>
    <s v="Reorder"/>
    <s v="Last Mile"/>
    <n v="0"/>
    <n v="0"/>
    <n v="1500"/>
    <n v="0"/>
    <n v="18000"/>
    <x v="0"/>
  </r>
  <r>
    <x v="0"/>
    <n v="1429"/>
    <n v="3"/>
    <s v="AT&amp;T"/>
    <s v="ASKRFN002330LB"/>
    <s v="MANHATTAN SCHOOL DISTRICT 114"/>
    <s v="135577"/>
    <x v="233"/>
    <s v="1 Gbps"/>
    <s v="1 Gbps"/>
    <s v="No Change"/>
    <d v="2023-07-01T00:00:00"/>
    <s v="4"/>
    <s v="William L Steele"/>
    <s v="Janis Leppin"/>
    <s v="jleppin@manhattan114.org"/>
    <s v="815-478-6093"/>
    <s v="Manhattan Jr High School"/>
    <s v="15606 W Smith Rd"/>
    <s v="Manhattan"/>
    <s v="IL"/>
    <s v="60442"/>
    <s v="Illinois Century Network POP"/>
    <m/>
    <m/>
    <m/>
    <m/>
    <s v="1343"/>
    <s v="2023"/>
    <s v="Reorder"/>
    <s v="Last Mile"/>
    <n v="0"/>
    <n v="0"/>
    <n v="389.61"/>
    <n v="0"/>
    <n v="4675.32"/>
    <x v="0"/>
  </r>
  <r>
    <x v="0"/>
    <n v="1430"/>
    <n v="3"/>
    <s v="AT&amp;T"/>
    <s v="ASKRFN002329LB"/>
    <s v="MANHATTAN SCHOOL DISTRICT 114"/>
    <s v="135577"/>
    <x v="233"/>
    <s v="1 Gbps"/>
    <s v="1 Gbps"/>
    <s v="No Change"/>
    <d v="2023-07-01T00:00:00"/>
    <s v="4"/>
    <s v="William L Steele"/>
    <s v="Janis Leppin"/>
    <s v="jleppin@manhattan114.org"/>
    <s v="815-478-6093"/>
    <s v="Anna McDonald Elem School"/>
    <s v="200 2nd St"/>
    <s v="Manhattan"/>
    <s v="IL"/>
    <s v="60442"/>
    <s v="Illinois Century Network POP"/>
    <m/>
    <m/>
    <m/>
    <m/>
    <s v="1344"/>
    <s v="2023"/>
    <s v="Reorder"/>
    <s v="Last Mile"/>
    <n v="0"/>
    <n v="0"/>
    <n v="389.61"/>
    <n v="0"/>
    <n v="4675.32"/>
    <x v="0"/>
  </r>
  <r>
    <x v="0"/>
    <n v="1431"/>
    <n v="3"/>
    <s v="AT&amp;T"/>
    <s v="ASKRFN002328LB"/>
    <s v="MANHATTAN SCHOOL DISTRICT 114"/>
    <s v="135577"/>
    <x v="233"/>
    <s v="1 Gbps"/>
    <s v="1 Gbps"/>
    <s v="No Change"/>
    <d v="2023-07-01T00:00:00"/>
    <s v="4"/>
    <s v="William L Steele"/>
    <s v="Janis Leppin"/>
    <s v="jleppin@manhattan114.org"/>
    <s v="815-478-6093"/>
    <s v="Wilson Creek Elem Sch"/>
    <s v="25440 S Gougar Rd"/>
    <s v="Manhattan"/>
    <s v="IL"/>
    <s v="60442"/>
    <s v="Illinois Century Network POP"/>
    <m/>
    <m/>
    <m/>
    <m/>
    <s v="1345"/>
    <s v="2023"/>
    <s v="Reorder"/>
    <s v="Last Mile"/>
    <n v="0"/>
    <n v="0"/>
    <n v="389.61"/>
    <n v="0"/>
    <n v="4675.32"/>
    <x v="0"/>
  </r>
  <r>
    <x v="0"/>
    <n v="1432"/>
    <n v="3"/>
    <s v="Comcast"/>
    <m/>
    <s v="MANNHEIM SCHOOL DISTRICT 83"/>
    <s v="135388"/>
    <x v="234"/>
    <s v="10 Gbps"/>
    <m/>
    <s v="New Circuit"/>
    <d v="2023-07-01T00:00:00"/>
    <s v="1"/>
    <s v="Carl Roy"/>
    <s v="Robert Junna"/>
    <s v="junnar@d83.org"/>
    <s v="847-455-4413 x1298"/>
    <s v="Enger School"/>
    <s v="10401 Grand Ave"/>
    <s v="Franklin Park"/>
    <s v="IL"/>
    <s v="60131"/>
    <s v="Illinois Century Network POP"/>
    <m/>
    <m/>
    <m/>
    <m/>
    <s v="1447"/>
    <s v="2023"/>
    <s v="First Order"/>
    <s v="Last Mile"/>
    <n v="0"/>
    <n v="0"/>
    <n v="629"/>
    <n v="0"/>
    <n v="7548"/>
    <x v="0"/>
  </r>
  <r>
    <x v="0"/>
    <n v="5011"/>
    <n v="4"/>
    <s v="AT&amp;T"/>
    <m/>
    <s v="MANNHEIM SCHOOL DISTRICT 83"/>
    <s v="135388"/>
    <x v="234"/>
    <s v="10 Gbps"/>
    <m/>
    <s v="New Circuit"/>
    <d v="2023-07-01T00:00:00"/>
    <s v="1"/>
    <s v="Carl Roy"/>
    <s v="Robert Junna"/>
    <s v="junnar@d83.org"/>
    <s v="847-455-4413 x1298"/>
    <s v="Enger School"/>
    <s v="10401 Grand Ave"/>
    <s v="Franklin Park"/>
    <s v="IL"/>
    <s v="60131"/>
    <s v="Mannheim Middle School"/>
    <s v="2600 Hyde Park Ave"/>
    <s v="Melrose Park"/>
    <s v="IL"/>
    <s v="60164"/>
    <m/>
    <s v="2023"/>
    <s v="First Order"/>
    <s v="WAN"/>
    <n v="0"/>
    <n v="0"/>
    <n v="575"/>
    <n v="0"/>
    <n v="6900"/>
    <x v="0"/>
  </r>
  <r>
    <x v="0"/>
    <n v="5012"/>
    <n v="4"/>
    <s v="AT&amp;T"/>
    <m/>
    <s v="MANNHEIM SCHOOL DISTRICT 83"/>
    <s v="135388"/>
    <x v="234"/>
    <s v="10 Gbps"/>
    <m/>
    <s v="New Circuit"/>
    <d v="2023-07-01T00:00:00"/>
    <s v="1"/>
    <s v="Carl Roy"/>
    <s v="Robert Junna"/>
    <s v="junnar@d83.org"/>
    <s v="847-455-4413 x1298"/>
    <s v="Enger School"/>
    <s v="10401 Grand Ave"/>
    <s v="Franklin Park"/>
    <s v="IL"/>
    <s v="60131"/>
    <s v="Roy Elem School"/>
    <s v="533 N Roy Ave"/>
    <s v="Northlake"/>
    <s v="IL"/>
    <s v="60164"/>
    <m/>
    <s v="2023"/>
    <s v="First Order"/>
    <s v="WAN"/>
    <n v="0"/>
    <n v="0"/>
    <n v="575"/>
    <n v="0"/>
    <n v="6900"/>
    <x v="0"/>
  </r>
  <r>
    <x v="0"/>
    <n v="5013"/>
    <n v="4"/>
    <s v="AT&amp;T"/>
    <m/>
    <s v="MANNHEIM SCHOOL DISTRICT 83"/>
    <s v="135388"/>
    <x v="234"/>
    <s v="10 Gbps"/>
    <m/>
    <s v="New Circuit"/>
    <d v="2023-07-01T00:00:00"/>
    <s v="1"/>
    <s v="Carl Roy"/>
    <s v="Robert Junna"/>
    <s v="junnar@d83.org"/>
    <s v="847-455-4413 x1298"/>
    <s v="Enger School"/>
    <s v="10401 Grand Ave"/>
    <s v="Franklin Park"/>
    <s v="IL"/>
    <s v="60131"/>
    <s v="Scott Elementary School"/>
    <s v="2250 Scott St"/>
    <s v="Melrose Park"/>
    <s v="IL"/>
    <s v="60164"/>
    <m/>
    <s v="2023"/>
    <s v="First Order"/>
    <s v="WAN"/>
    <n v="0"/>
    <n v="0"/>
    <n v="575"/>
    <n v="0"/>
    <n v="6900"/>
    <x v="0"/>
  </r>
  <r>
    <x v="0"/>
    <n v="5014"/>
    <n v="4"/>
    <s v="AT&amp;T"/>
    <m/>
    <s v="MANNHEIM SCHOOL DISTRICT 83"/>
    <s v="135388"/>
    <x v="234"/>
    <s v="10 Gbps"/>
    <m/>
    <s v="New Circuit"/>
    <d v="2023-07-01T00:00:00"/>
    <s v="1"/>
    <s v="Carl Roy"/>
    <s v="Robert Junna"/>
    <s v="junnar@d83.org"/>
    <s v="847-455-4413 x1298"/>
    <s v="Enger School"/>
    <s v="10401 Grand Ave"/>
    <s v="Franklin Park"/>
    <s v="IL"/>
    <s v="60131"/>
    <s v="Westdale Elem School"/>
    <s v="99 Diversey Ave"/>
    <s v="Northlake"/>
    <s v="IL"/>
    <s v="60164"/>
    <m/>
    <s v="2023"/>
    <s v="First Order"/>
    <s v="WAN"/>
    <n v="0"/>
    <n v="0"/>
    <n v="575"/>
    <n v="0"/>
    <n v="6900"/>
    <x v="0"/>
  </r>
  <r>
    <x v="0"/>
    <n v="5019"/>
    <n v="4"/>
    <s v="AT&amp;T"/>
    <m/>
    <s v="MANNHEIM SCHOOL DISTRICT 83"/>
    <s v="135388"/>
    <x v="234"/>
    <s v="10 Gbps"/>
    <m/>
    <s v="New Circuit"/>
    <d v="2023-07-01T00:00:00"/>
    <s v="1"/>
    <s v="Carl Roy"/>
    <s v="Robert Junna"/>
    <s v="junnar@d83.org"/>
    <s v="847-455-4413 x1298"/>
    <s v="Mannheim Middle School"/>
    <s v="2600 Hyde Park Ave"/>
    <s v="Melrose Park"/>
    <s v="IL"/>
    <s v="60164"/>
    <s v="Roy Elem School"/>
    <s v="533 N Roy Ave"/>
    <s v="Northlake"/>
    <s v="IL"/>
    <s v="60164"/>
    <m/>
    <s v="2023"/>
    <s v="First Order"/>
    <s v="WAN"/>
    <n v="0"/>
    <n v="0"/>
    <n v="575"/>
    <n v="0"/>
    <n v="6900"/>
    <x v="0"/>
  </r>
  <r>
    <x v="0"/>
    <n v="5020"/>
    <n v="4"/>
    <s v="AT&amp;T"/>
    <m/>
    <s v="MANNHEIM SCHOOL DISTRICT 83"/>
    <s v="135388"/>
    <x v="234"/>
    <s v="10 Gbps"/>
    <m/>
    <s v="New Circuit"/>
    <d v="2023-07-01T00:00:00"/>
    <s v="1"/>
    <s v="Carl Roy"/>
    <s v="Robert Junna"/>
    <s v="junnar@d83.org"/>
    <s v="847-455-4413 x1298"/>
    <s v="Mannheim Middle School"/>
    <s v="2600 Hyde Park Ave"/>
    <s v="Melrose Park"/>
    <s v="IL"/>
    <s v="60164"/>
    <s v="Scott Elementary School"/>
    <s v="2250 Scott St"/>
    <s v="Melrose Park"/>
    <s v="IL"/>
    <s v="60164"/>
    <m/>
    <s v="2023"/>
    <s v="First Order"/>
    <s v="WAN"/>
    <n v="0"/>
    <n v="0"/>
    <n v="575"/>
    <n v="0"/>
    <n v="6900"/>
    <x v="0"/>
  </r>
  <r>
    <x v="0"/>
    <n v="5021"/>
    <n v="4"/>
    <s v="AT&amp;T"/>
    <m/>
    <s v="MANNHEIM SCHOOL DISTRICT 83"/>
    <s v="135388"/>
    <x v="234"/>
    <s v="10 Gbps"/>
    <m/>
    <s v="New Circuit"/>
    <d v="2023-07-01T00:00:00"/>
    <s v="1"/>
    <s v="Carl Roy"/>
    <s v="Robert Junna"/>
    <s v="junnar@d83.org"/>
    <s v="847-455-4413 x1298"/>
    <s v="Mannheim Middle School"/>
    <s v="2600 Hyde Park Ave"/>
    <s v="Melrose Park"/>
    <s v="IL"/>
    <s v="60164"/>
    <s v="Westdale Elem School"/>
    <s v="99 Diversey Ave"/>
    <s v="Northlake"/>
    <s v="IL"/>
    <s v="60164"/>
    <m/>
    <s v="2023"/>
    <s v="First Order"/>
    <s v="WAN"/>
    <n v="0"/>
    <n v="0"/>
    <n v="575"/>
    <n v="0"/>
    <n v="6900"/>
    <x v="0"/>
  </r>
  <r>
    <x v="0"/>
    <n v="5022"/>
    <n v="4"/>
    <s v="AT&amp;T"/>
    <m/>
    <s v="MANNHEIM SCHOOL DISTRICT 83"/>
    <s v="135388"/>
    <x v="234"/>
    <s v="10 Gbps"/>
    <m/>
    <s v="New Circuit"/>
    <d v="2023-07-01T00:00:00"/>
    <s v="1"/>
    <s v="Carl Roy"/>
    <s v="Robert Junna"/>
    <s v="junnar@d83.org"/>
    <s v="847-455-4413 x1298"/>
    <s v="Roy Elem School"/>
    <s v="533 N Roy Ave"/>
    <s v="Northlake"/>
    <s v="IL"/>
    <s v="60164"/>
    <s v="Scott Elementary School"/>
    <s v="2250 Scott St"/>
    <s v="Melrose Park"/>
    <s v="IL"/>
    <s v="60164"/>
    <m/>
    <s v="2023"/>
    <s v="First Order"/>
    <s v="WAN"/>
    <n v="0"/>
    <n v="0"/>
    <n v="575"/>
    <n v="0"/>
    <n v="6900"/>
    <x v="0"/>
  </r>
  <r>
    <x v="0"/>
    <n v="5023"/>
    <n v="4"/>
    <s v="AT&amp;T"/>
    <m/>
    <s v="MANNHEIM SCHOOL DISTRICT 83"/>
    <s v="135388"/>
    <x v="234"/>
    <s v="10 Gbps"/>
    <m/>
    <s v="New Circuit"/>
    <d v="2023-07-01T00:00:00"/>
    <s v="1"/>
    <s v="Carl Roy"/>
    <s v="Robert Junna"/>
    <s v="junnar@d83.org"/>
    <s v="847-455-4413 x1298"/>
    <s v="Roy Elem School"/>
    <s v="533 N Roy Ave"/>
    <s v="Northlake"/>
    <s v="IL"/>
    <s v="60164"/>
    <s v="Westdale Elem School"/>
    <s v="99 Diversey Ave"/>
    <s v="Northlake"/>
    <s v="IL"/>
    <s v="60164"/>
    <m/>
    <s v="2023"/>
    <s v="First Order"/>
    <s v="WAN"/>
    <n v="0"/>
    <n v="0"/>
    <n v="575"/>
    <n v="0"/>
    <n v="6900"/>
    <x v="0"/>
  </r>
  <r>
    <x v="0"/>
    <n v="5024"/>
    <n v="4"/>
    <s v="AT&amp;T"/>
    <m/>
    <s v="MANNHEIM SCHOOL DISTRICT 83"/>
    <s v="135388"/>
    <x v="234"/>
    <s v="10 Gbps"/>
    <m/>
    <s v="New Circuit"/>
    <d v="2023-07-01T00:00:00"/>
    <s v="1"/>
    <s v="Carl Roy"/>
    <s v="Robert Junna"/>
    <s v="junnar@d83.org"/>
    <s v="847-455-4413 x1298"/>
    <s v="Scott Elementary School"/>
    <s v="2250 Scott St"/>
    <s v="Melrose Park"/>
    <s v="IL"/>
    <s v="60164"/>
    <s v="Westdale Elem School"/>
    <s v="99 Diversey Ave"/>
    <s v="Northlake"/>
    <s v="IL"/>
    <s v="60164"/>
    <m/>
    <s v="2023"/>
    <s v="First Order"/>
    <s v="WAN"/>
    <n v="0"/>
    <n v="0"/>
    <n v="575"/>
    <n v="0"/>
    <n v="6900"/>
    <x v="0"/>
  </r>
  <r>
    <x v="0"/>
    <n v="5025"/>
    <n v="4"/>
    <s v="AT&amp;T"/>
    <m/>
    <s v="MANNHEIM SCHOOL DISTRICT 83"/>
    <s v="135388"/>
    <x v="234"/>
    <s v="10 Gbps"/>
    <m/>
    <s v="New Circuit"/>
    <d v="2023-07-01T00:00:00"/>
    <s v="1"/>
    <s v="Carl Roy"/>
    <s v="Robert Junna"/>
    <s v="junnar@d83.org"/>
    <s v="847-455-4413 x1298"/>
    <s v="Mannheim Middle School"/>
    <s v="2600 Hyde Park Ave"/>
    <s v="Melrose Park"/>
    <s v="IL"/>
    <s v="60164"/>
    <s v="Illinois Century Network POP"/>
    <m/>
    <m/>
    <m/>
    <m/>
    <s v="1481"/>
    <s v="2023"/>
    <s v="First Order"/>
    <s v="Last Mile"/>
    <n v="0"/>
    <n v="0"/>
    <n v="575"/>
    <n v="0"/>
    <n v="6900"/>
    <x v="0"/>
  </r>
  <r>
    <x v="0"/>
    <n v="5026"/>
    <n v="4"/>
    <s v="AT&amp;T"/>
    <m/>
    <s v="MANNHEIM SCHOOL DISTRICT 83"/>
    <s v="135388"/>
    <x v="234"/>
    <s v="10 Gbps"/>
    <m/>
    <s v="New Circuit"/>
    <d v="2023-07-01T00:00:00"/>
    <s v="1"/>
    <s v="Carl Roy"/>
    <s v="Robert Junna"/>
    <s v="junnar@d83.org"/>
    <s v="847-455-4413 x1298"/>
    <s v="Roy Elem School"/>
    <s v="533 N Roy Ave"/>
    <s v="Northlake"/>
    <s v="IL"/>
    <s v="60164"/>
    <s v="Illinois Century Network POP"/>
    <m/>
    <m/>
    <m/>
    <m/>
    <s v="1483"/>
    <s v="2023"/>
    <s v="First Order"/>
    <s v="Last Mile"/>
    <n v="0"/>
    <n v="0"/>
    <n v="575"/>
    <n v="0"/>
    <n v="6900"/>
    <x v="0"/>
  </r>
  <r>
    <x v="0"/>
    <n v="5027"/>
    <n v="4"/>
    <s v="AT&amp;T"/>
    <m/>
    <s v="MANNHEIM SCHOOL DISTRICT 83"/>
    <s v="135388"/>
    <x v="234"/>
    <s v="10 Gbps"/>
    <m/>
    <s v="New Circuit"/>
    <d v="2023-07-01T00:00:00"/>
    <s v="1"/>
    <s v="Carl Roy"/>
    <s v="Robert Junna"/>
    <s v="junnar@d83.org"/>
    <s v="847-455-4413 x1298"/>
    <s v="Scott Elementary School"/>
    <s v="2250 Scott St"/>
    <s v="Melrose Park"/>
    <s v="IL"/>
    <s v="60164"/>
    <s v="Illinois Century Network POP"/>
    <m/>
    <m/>
    <m/>
    <m/>
    <s v="1482"/>
    <s v="2023"/>
    <s v="First Order"/>
    <s v="Last Mile"/>
    <n v="0"/>
    <n v="0"/>
    <n v="575"/>
    <n v="0"/>
    <n v="6900"/>
    <x v="0"/>
  </r>
  <r>
    <x v="0"/>
    <n v="5028"/>
    <n v="4"/>
    <s v="AT&amp;T"/>
    <m/>
    <s v="MANNHEIM SCHOOL DISTRICT 83"/>
    <s v="135388"/>
    <x v="234"/>
    <s v="10 Gbps"/>
    <m/>
    <s v="New Circuit"/>
    <d v="2023-07-01T00:00:00"/>
    <s v="1"/>
    <s v="Carl Roy"/>
    <s v="Robert Junna"/>
    <s v="junnar@d83.org"/>
    <s v="847-455-4413 x1298"/>
    <s v="Westdale Elem School"/>
    <s v="99 Diversey Ave"/>
    <s v="Northlake"/>
    <s v="IL"/>
    <s v="60164"/>
    <s v="Illinois Century Network POP"/>
    <m/>
    <m/>
    <m/>
    <m/>
    <s v="1484"/>
    <s v="2023"/>
    <s v="First Order"/>
    <s v="Last Mile"/>
    <n v="0"/>
    <n v="0"/>
    <n v="575"/>
    <n v="0"/>
    <n v="6900"/>
    <x v="0"/>
  </r>
  <r>
    <x v="0"/>
    <n v="1433"/>
    <n v="3"/>
    <s v="AT&amp;T"/>
    <s v="ASKRFN002331LB"/>
    <s v="Marengo Community High School District 154"/>
    <s v="135423"/>
    <x v="235"/>
    <s v="1 Gbps"/>
    <s v="1 Gbps"/>
    <s v="No Change"/>
    <d v="2023-07-01T00:00:00"/>
    <s v="2"/>
    <s v="Dave Chesney"/>
    <s v="Dan Kane"/>
    <s v="kaned@mchs154.org"/>
    <s v="815-568-6511 x1402"/>
    <s v="Marengo High School"/>
    <s v="110 Franks Road"/>
    <s v="Marengo"/>
    <s v="IL"/>
    <s v="60152"/>
    <s v="Illinois Century Network POP"/>
    <m/>
    <m/>
    <m/>
    <m/>
    <s v="1342"/>
    <s v="2023"/>
    <s v="Reorder"/>
    <s v="Last Mile"/>
    <n v="0"/>
    <n v="0"/>
    <n v="389.61"/>
    <n v="0"/>
    <n v="4675.32"/>
    <x v="0"/>
  </r>
  <r>
    <x v="0"/>
    <n v="1434"/>
    <n v="3"/>
    <s v="MCC Network Services"/>
    <m/>
    <s v="MARTINSVILLE C U SCH DIST 3 C"/>
    <s v="136562"/>
    <x v="236"/>
    <s v="2 Gbps"/>
    <m/>
    <s v="New Circuit"/>
    <d v="2023-07-01T00:00:00"/>
    <s v="8"/>
    <s v="Chris Watkins"/>
    <m/>
    <m/>
    <m/>
    <s v="Martinsville Elem School"/>
    <s v="410 E Kendall St"/>
    <s v="Martinsville"/>
    <s v="IL"/>
    <s v="62442"/>
    <s v="Illinois Century Network POP"/>
    <m/>
    <m/>
    <m/>
    <m/>
    <m/>
    <s v="2023"/>
    <s v="First Order"/>
    <s v="Last Mile"/>
    <n v="0"/>
    <n v="0"/>
    <n v="2000"/>
    <n v="0"/>
    <n v="24000"/>
    <x v="0"/>
  </r>
  <r>
    <x v="0"/>
    <n v="1435"/>
    <n v="3"/>
    <s v="Vero Fiber Networks"/>
    <m/>
    <s v="MARTINSVILLE C U SCH DIST 3 C"/>
    <s v="136562"/>
    <x v="236"/>
    <s v="1 Gbps"/>
    <m/>
    <s v="New Circuit"/>
    <d v="2023-07-01T00:00:00"/>
    <s v="8"/>
    <s v="Chris Watkins"/>
    <m/>
    <m/>
    <m/>
    <s v="Martinsville Jr-Sr High School"/>
    <s v="300 W Cumberland"/>
    <s v="Martinsville"/>
    <s v="IL"/>
    <s v="62442"/>
    <s v="Martinsville Elem School"/>
    <s v="410 E Kendall St"/>
    <s v="Martinsville"/>
    <s v="IL"/>
    <s v="62442"/>
    <m/>
    <s v="2023"/>
    <s v="First Order"/>
    <s v="WAN"/>
    <n v="0"/>
    <n v="0"/>
    <n v="1500"/>
    <n v="0"/>
    <n v="18000"/>
    <x v="0"/>
  </r>
  <r>
    <x v="0"/>
    <n v="818"/>
    <n v="2"/>
    <s v="AT&amp;T"/>
    <s v="ASKSFN000395LB"/>
    <s v="MATTESON SCHOOL DISTRICT 162"/>
    <s v="135632"/>
    <x v="237"/>
    <s v="2 Gbps"/>
    <s v="2 Gbps"/>
    <s v="No Change"/>
    <d v="2023-07-01T00:00:00"/>
    <s v="4"/>
    <s v="William L Steele"/>
    <s v="Daniel Evans"/>
    <s v="devans@sd162.org"/>
    <s v="708-748-0100 x4115"/>
    <s v="Indiana Elem School"/>
    <s v="165 Indiana St"/>
    <s v="Park Forest"/>
    <s v="IL"/>
    <s v="60466"/>
    <s v="Matteson School District 162 District Office"/>
    <s v="4601 Sauk Trail"/>
    <s v="Richton Park"/>
    <s v="IL"/>
    <s v="60471"/>
    <m/>
    <s v="2023"/>
    <s v="Reorder"/>
    <s v="WAN"/>
    <n v="0"/>
    <n v="0"/>
    <n v="487.35"/>
    <n v="0"/>
    <n v="5848.2000000000007"/>
    <x v="0"/>
  </r>
  <r>
    <x v="0"/>
    <n v="819"/>
    <n v="2"/>
    <s v="AT&amp;T"/>
    <s v="ASKSFN000397LB"/>
    <s v="MATTESON SCHOOL DISTRICT 162"/>
    <s v="135632"/>
    <x v="237"/>
    <s v="2 Gbps"/>
    <s v="2 Gbps"/>
    <s v="No Change"/>
    <d v="2023-07-01T00:00:00"/>
    <s v="4"/>
    <s v="William L Steele"/>
    <s v="Daniel Evans"/>
    <s v="devans@sd162.org"/>
    <s v="708-748-0100 x4115"/>
    <s v="Arcadia Elem School"/>
    <s v="20519 Arcadian Dr"/>
    <s v="Olympia Fields"/>
    <s v="IL"/>
    <s v="60461"/>
    <s v="Matteson School District 162 District Office"/>
    <s v="4601 Sauk Trail"/>
    <s v="Richton Park"/>
    <s v="IL"/>
    <s v="60471"/>
    <m/>
    <s v="2023"/>
    <s v="Reorder"/>
    <s v="WAN"/>
    <n v="0"/>
    <n v="0"/>
    <n v="487.35"/>
    <n v="0"/>
    <n v="5848.2000000000007"/>
    <x v="0"/>
  </r>
  <r>
    <x v="0"/>
    <n v="820"/>
    <n v="2"/>
    <s v="AT&amp;T"/>
    <s v="ASKSFN000396LB"/>
    <s v="MATTESON SCHOOL DISTRICT 162"/>
    <s v="135632"/>
    <x v="237"/>
    <s v="2 Gbps"/>
    <s v="2 Gbps"/>
    <s v="No Change"/>
    <d v="2023-07-01T00:00:00"/>
    <s v="4"/>
    <s v="William L Steele"/>
    <s v="Daniel Evans"/>
    <s v="devans@sd162.org"/>
    <s v="708-748-0100 x4115"/>
    <s v="Illinois School"/>
    <s v="210 Illinois St"/>
    <s v="Park Forest"/>
    <s v="IL"/>
    <s v="60466"/>
    <s v="Matteson School District 162 District Office"/>
    <s v="4601 Sauk Trail"/>
    <s v="Richton Park"/>
    <s v="IL"/>
    <s v="60471"/>
    <m/>
    <s v="2023"/>
    <s v="Reorder"/>
    <s v="WAN"/>
    <n v="0"/>
    <n v="0"/>
    <n v="487.35"/>
    <n v="0"/>
    <n v="5848.2000000000007"/>
    <x v="0"/>
  </r>
  <r>
    <x v="0"/>
    <n v="821"/>
    <n v="2"/>
    <s v="AT&amp;T"/>
    <s v="ASKSFN000398LB"/>
    <s v="MATTESON SCHOOL DISTRICT 162"/>
    <s v="135632"/>
    <x v="237"/>
    <s v="2 Gbps"/>
    <s v="2 Gbps"/>
    <s v="No Change"/>
    <d v="2023-07-01T00:00:00"/>
    <s v="4"/>
    <s v="William L Steele"/>
    <s v="Daniel Evans"/>
    <s v="devans@sd162.org"/>
    <s v="708-748-0100 x4115"/>
    <s v="Matteson Elem School"/>
    <s v="21245 Main St"/>
    <s v="Matteson"/>
    <s v="IL"/>
    <s v="60443"/>
    <s v="Matteson School District 162 District Office"/>
    <s v="4601 Sauk Trail"/>
    <s v="Richton Park"/>
    <s v="IL"/>
    <s v="60471"/>
    <m/>
    <s v="2023"/>
    <s v="Reorder"/>
    <s v="WAN"/>
    <n v="0"/>
    <n v="0"/>
    <n v="487.35"/>
    <n v="0"/>
    <n v="5848.2000000000007"/>
    <x v="0"/>
  </r>
  <r>
    <x v="0"/>
    <n v="822"/>
    <n v="2"/>
    <s v="AT&amp;T"/>
    <s v="ASKRFN001849LB"/>
    <s v="MATTESON SCHOOL DISTRICT 162"/>
    <s v="135632"/>
    <x v="237"/>
    <s v="2 Gbps"/>
    <s v="2 Gbps"/>
    <s v="No Change"/>
    <d v="2023-07-01T00:00:00"/>
    <s v="4"/>
    <s v="William L Steele"/>
    <s v="Daniel Evans"/>
    <s v="devans@sd162.org"/>
    <s v="708-748-0100 x4115"/>
    <s v="Richton Square School"/>
    <s v="22700 Richton Square Road"/>
    <s v="Richton Park"/>
    <s v="IL"/>
    <s v="60471"/>
    <s v="Matteson School District 162 District Office"/>
    <s v="4601 Sauk Trail"/>
    <s v="Richton Park"/>
    <s v="IL"/>
    <s v="60471"/>
    <m/>
    <s v="2023"/>
    <s v="Reorder"/>
    <s v="WAN"/>
    <n v="0"/>
    <n v="0"/>
    <n v="487.35"/>
    <n v="0"/>
    <n v="5848.2000000000007"/>
    <x v="0"/>
  </r>
  <r>
    <x v="0"/>
    <n v="823"/>
    <n v="2"/>
    <s v="AT&amp;T"/>
    <s v="ASKSFN000406LB"/>
    <s v="MATTESON SCHOOL DISTRICT 162"/>
    <s v="135632"/>
    <x v="237"/>
    <s v="2 Gbps"/>
    <s v="2 Gbps"/>
    <s v="No Change"/>
    <d v="2023-07-01T00:00:00"/>
    <s v="4"/>
    <s v="William L Steele"/>
    <s v="Daniel Evans"/>
    <s v="devans@sd162.org"/>
    <s v="708-748-0100 x4115"/>
    <s v="O W Huth Middle School"/>
    <s v="3718 213th Pl"/>
    <s v="Matteson"/>
    <s v="IL"/>
    <s v="60443"/>
    <s v="Matteson School District 162 District Office"/>
    <s v="4601 Sauk Trail"/>
    <s v="Richton Park"/>
    <s v="IL"/>
    <s v="60471"/>
    <m/>
    <s v="2023"/>
    <s v="Reorder"/>
    <s v="WAN"/>
    <n v="0"/>
    <n v="0"/>
    <n v="487.35"/>
    <n v="0"/>
    <n v="5848.2000000000007"/>
    <x v="0"/>
  </r>
  <r>
    <x v="0"/>
    <n v="824"/>
    <n v="2"/>
    <s v="AT&amp;T"/>
    <s v="ASKRFN001848LB"/>
    <s v="MATTESON SCHOOL DISTRICT 162"/>
    <s v="135632"/>
    <x v="237"/>
    <s v="2 Gbps"/>
    <s v="2 Gbps"/>
    <s v="No Change"/>
    <d v="2023-07-01T00:00:00"/>
    <s v="4"/>
    <s v="William L Steele"/>
    <s v="Daniel Evans"/>
    <s v="devans@sd162.org"/>
    <s v="708-748-0100 x4115"/>
    <s v="Sauk Elem School"/>
    <s v="4435 S Churchill Dr"/>
    <s v="Richton Park"/>
    <s v="IL"/>
    <s v="60471"/>
    <s v="Matteson School District 162 District Office"/>
    <s v="4601 Sauk Trail"/>
    <s v="Richton Park"/>
    <s v="IL"/>
    <s v="60471"/>
    <m/>
    <s v="2023"/>
    <s v="Reorder"/>
    <s v="WAN"/>
    <n v="0"/>
    <n v="0"/>
    <n v="487.35"/>
    <n v="0"/>
    <n v="5848.2000000000007"/>
    <x v="0"/>
  </r>
  <r>
    <x v="0"/>
    <n v="825"/>
    <n v="2"/>
    <s v="AT&amp;T"/>
    <s v="ASKSFN000401LB"/>
    <s v="MATTESON SCHOOL DISTRICT 162"/>
    <s v="135632"/>
    <x v="237"/>
    <s v="2 Gbps"/>
    <s v="2 Gbps"/>
    <s v="No Change"/>
    <d v="2023-07-01T00:00:00"/>
    <s v="4"/>
    <s v="William L Steele"/>
    <s v="Daniel Evans"/>
    <s v="devans@sd162.org"/>
    <s v="708-748-0100 x4115"/>
    <s v="Matteson School District 162 District Office"/>
    <s v="4601 Sauk Trail"/>
    <s v="Richton Park"/>
    <s v="IL"/>
    <s v="60471"/>
    <s v="Illinois Century Network POP"/>
    <m/>
    <m/>
    <m/>
    <m/>
    <s v="1325"/>
    <s v="2023"/>
    <s v="Reorder"/>
    <s v="Last Mile"/>
    <n v="0"/>
    <n v="0"/>
    <n v="487.35"/>
    <n v="0"/>
    <n v="5848.2000000000007"/>
    <x v="0"/>
  </r>
  <r>
    <x v="0"/>
    <n v="1436"/>
    <n v="3"/>
    <s v="Comcast"/>
    <m/>
    <s v="MATTESON SCHOOL DISTRICT 162"/>
    <s v="135632"/>
    <x v="237"/>
    <s v="2 Gbps"/>
    <m/>
    <s v="New Circuit"/>
    <d v="2023-07-01T00:00:00"/>
    <s v="4"/>
    <s v="William L Steele"/>
    <s v="Daniel Evans"/>
    <s v="devans@sd162.org"/>
    <s v="708-748-0100 x4115"/>
    <s v="Matteson Old District Office"/>
    <s v="3625 215th Street"/>
    <s v="Matteson"/>
    <s v="IL"/>
    <s v="60443"/>
    <s v="Matteson School District 162 District Office"/>
    <s v="4601 Sauk Trail"/>
    <s v="Richton Park"/>
    <s v="IL"/>
    <s v="60471"/>
    <m/>
    <s v="2023"/>
    <s v="First Order"/>
    <s v="WAN"/>
    <n v="0"/>
    <n v="0"/>
    <n v="449"/>
    <n v="0"/>
    <n v="5388"/>
    <x v="0"/>
  </r>
  <r>
    <x v="0"/>
    <n v="1438"/>
    <n v="3"/>
    <s v="Missouri Network Alliance"/>
    <s v="COVL-EVPL-22097-01-MTON"/>
    <s v="MATTOON SCHOOL DISTRICT 2"/>
    <s v="136339"/>
    <x v="238"/>
    <s v="10 Gbps"/>
    <s v="10 Gbps"/>
    <s v="No Change"/>
    <d v="2023-07-01T00:00:00"/>
    <s v="8"/>
    <s v="Chris Watkins"/>
    <s v="Amanda Gibson"/>
    <s v="amandagibson@mcusd2.com"/>
    <s v="217-238-8850"/>
    <s v="Mattoon Administrative Service Center"/>
    <s v="1701 Charleston Ave"/>
    <s v="Matoon"/>
    <s v="IL"/>
    <s v="61938"/>
    <s v="Illinois Century Network POP"/>
    <m/>
    <m/>
    <m/>
    <m/>
    <s v="n/a"/>
    <s v="2023"/>
    <s v="Reorder"/>
    <s v="Last Mile"/>
    <n v="0"/>
    <n v="0"/>
    <n v="3000"/>
    <n v="0"/>
    <n v="36000"/>
    <x v="0"/>
  </r>
  <r>
    <x v="0"/>
    <n v="1445"/>
    <n v="3"/>
    <s v="Comcast"/>
    <m/>
    <s v="MCHENRY COMM CONS SCH DIST 15"/>
    <s v="135283"/>
    <x v="239"/>
    <s v="2 Gbps"/>
    <m/>
    <s v="New Circuit"/>
    <d v="2023-07-01T00:00:00"/>
    <s v="2"/>
    <s v="Dave Chesney"/>
    <s v="Les Lambert"/>
    <s v="llambert@d15.org"/>
    <s v="779-244-1075"/>
    <s v="Parkland School"/>
    <s v="1802 N Ringwood Rd"/>
    <s v="Mc Henry"/>
    <s v="IL"/>
    <s v="60050"/>
    <s v="Parkland Storage Barn"/>
    <s v="1802 N Ringwood Rd"/>
    <s v="Mchenry"/>
    <s v="IL"/>
    <s v="60050"/>
    <m/>
    <s v="2023"/>
    <s v="First Order"/>
    <s v="WAN"/>
    <n v="0"/>
    <n v="0"/>
    <n v="449"/>
    <n v="0"/>
    <n v="5388"/>
    <x v="0"/>
  </r>
  <r>
    <x v="0"/>
    <n v="1446"/>
    <n v="3"/>
    <s v="Comcast"/>
    <m/>
    <s v="MCHENRY COMM CONS SCH DIST 15"/>
    <s v="135283"/>
    <x v="239"/>
    <s v="10 Gbps"/>
    <m/>
    <s v="New Circuit"/>
    <d v="2023-07-01T00:00:00"/>
    <s v="2"/>
    <s v="Dave Chesney"/>
    <s v="Les Lambert"/>
    <s v="llambert@d15.org"/>
    <s v="779-244-1075"/>
    <s v="Parkland School"/>
    <s v="1802 N Ringwood Rd"/>
    <s v="Mc Henry"/>
    <s v="IL"/>
    <s v="60050"/>
    <s v="McHenry Middle School"/>
    <s v="2120 West Lincoln Road"/>
    <s v="McHenry"/>
    <s v="IL"/>
    <s v="60051"/>
    <m/>
    <s v="2023"/>
    <s v="First Order"/>
    <s v="WAN"/>
    <n v="0"/>
    <n v="0"/>
    <n v="629"/>
    <n v="0"/>
    <n v="7548"/>
    <x v="0"/>
  </r>
  <r>
    <x v="0"/>
    <n v="1455"/>
    <n v="3"/>
    <s v="Comcast"/>
    <m/>
    <s v="MCHENRY COMM CONS SCH DIST 15"/>
    <s v="135283"/>
    <x v="239"/>
    <s v="10 Gbps"/>
    <m/>
    <s v="New Circuit"/>
    <d v="2023-07-01T00:00:00"/>
    <s v="2"/>
    <s v="Dave Chesney"/>
    <s v="Les Lambert"/>
    <s v="llambert@d15.org"/>
    <s v="779-244-1075"/>
    <s v="Parkland School"/>
    <s v="1802 N Ringwood Rd"/>
    <s v="Mc Henry"/>
    <s v="IL"/>
    <s v="60050"/>
    <s v="Illinois Century Network POP"/>
    <m/>
    <m/>
    <m/>
    <m/>
    <s v="1436"/>
    <s v="2023"/>
    <s v="First Order"/>
    <s v="Last Mile"/>
    <n v="0"/>
    <n v="0"/>
    <n v="629"/>
    <n v="0"/>
    <n v="7548"/>
    <x v="0"/>
  </r>
  <r>
    <x v="0"/>
    <n v="4024"/>
    <n v="4"/>
    <s v="AT&amp;T"/>
    <m/>
    <s v="MCHENRY COMM CONS SCH DIST 15"/>
    <s v="135283"/>
    <x v="239"/>
    <s v="10 Gbps"/>
    <m/>
    <s v="New Circuit"/>
    <d v="2023-07-01T00:00:00"/>
    <s v="2"/>
    <s v="Dave Chesney"/>
    <s v="Les Lambert"/>
    <s v="llambert@d15.org"/>
    <s v="779-244-1075"/>
    <s v="New Central Office"/>
    <s v="420 N. Front St."/>
    <s v="McHenry"/>
    <s v="IL"/>
    <s v="60050"/>
    <s v="Illinois Century Network POP"/>
    <m/>
    <m/>
    <m/>
    <m/>
    <s v="1495"/>
    <s v="2023"/>
    <s v="First Order"/>
    <s v="Last Mile"/>
    <n v="0"/>
    <n v="0"/>
    <n v="575"/>
    <n v="0"/>
    <n v="6900"/>
    <x v="0"/>
  </r>
  <r>
    <x v="0"/>
    <n v="4027"/>
    <n v="4"/>
    <s v="AT&amp;T"/>
    <m/>
    <s v="MCHENRY COMM CONS SCH DIST 15"/>
    <s v="135283"/>
    <x v="239"/>
    <s v="10 Gbps"/>
    <m/>
    <s v="New Circuit"/>
    <d v="2023-07-01T00:00:00"/>
    <s v="2"/>
    <s v="Dave Chesney"/>
    <s v="Les Lambert"/>
    <s v="llambert@d15.org"/>
    <s v="779-244-1075"/>
    <s v="Parkland School"/>
    <s v="1802 N Ringwood Rd"/>
    <s v="Mc Henry"/>
    <s v="IL"/>
    <s v="60050"/>
    <s v="New Central Office"/>
    <s v="420 N. Front St."/>
    <s v="McHenry"/>
    <s v="IL"/>
    <s v="60050"/>
    <m/>
    <s v="2023"/>
    <s v="First Order"/>
    <s v="WAN"/>
    <n v="0"/>
    <n v="0"/>
    <n v="575"/>
    <n v="0"/>
    <n v="6900"/>
    <x v="0"/>
  </r>
  <r>
    <x v="0"/>
    <n v="4028"/>
    <n v="4"/>
    <s v="AT&amp;T"/>
    <m/>
    <s v="MCHENRY COMM CONS SCH DIST 15"/>
    <s v="135283"/>
    <x v="239"/>
    <s v="10 Gbps"/>
    <m/>
    <s v="New Circuit"/>
    <d v="2023-07-01T00:00:00"/>
    <s v="2"/>
    <s v="Dave Chesney"/>
    <s v="Les Lambert"/>
    <s v="llambert@d15.org"/>
    <s v="779-244-1075"/>
    <s v="Transportation Office"/>
    <s v="5805 West Elm St"/>
    <s v="Mchenry"/>
    <s v="IL"/>
    <s v="60050"/>
    <s v="New Central Office"/>
    <s v="420 N. Front St."/>
    <s v="McHenry"/>
    <s v="IL"/>
    <s v="60050"/>
    <m/>
    <s v="2023"/>
    <s v="First Order"/>
    <s v="WAN"/>
    <n v="0"/>
    <n v="0"/>
    <n v="575"/>
    <n v="0"/>
    <n v="6900"/>
    <x v="0"/>
  </r>
  <r>
    <x v="0"/>
    <n v="4029"/>
    <n v="4"/>
    <s v="AT&amp;T"/>
    <m/>
    <s v="MCHENRY COMM CONS SCH DIST 15"/>
    <s v="135283"/>
    <x v="239"/>
    <s v="10 Gbps"/>
    <m/>
    <s v="New Circuit"/>
    <d v="2023-07-01T00:00:00"/>
    <s v="2"/>
    <s v="Dave Chesney"/>
    <s v="Les Lambert"/>
    <s v="llambert@d15.org"/>
    <s v="779-244-1075"/>
    <s v="Chauncey H Duker School"/>
    <s v="3711 W Kane Ave"/>
    <s v="Mc Henry"/>
    <s v="IL"/>
    <s v="60050"/>
    <s v="New Central Office"/>
    <s v="420 N. Front St."/>
    <s v="McHenry"/>
    <s v="IL"/>
    <s v="60050"/>
    <m/>
    <s v="2023"/>
    <s v="First Order"/>
    <s v="WAN"/>
    <n v="0"/>
    <n v="0"/>
    <n v="575"/>
    <n v="0"/>
    <n v="6900"/>
    <x v="0"/>
  </r>
  <r>
    <x v="0"/>
    <n v="4030"/>
    <n v="4"/>
    <s v="AT&amp;T"/>
    <m/>
    <s v="MCHENRY COMM CONS SCH DIST 15"/>
    <s v="135283"/>
    <x v="239"/>
    <s v="10 Gbps"/>
    <m/>
    <s v="New Circuit"/>
    <d v="2023-07-01T00:00:00"/>
    <s v="2"/>
    <s v="Dave Chesney"/>
    <s v="Les Lambert"/>
    <s v="llambert@d15.org"/>
    <s v="779-244-1075"/>
    <s v="Edgebrook Elem School"/>
    <s v="701 N Green St"/>
    <s v="Mc Henry"/>
    <s v="IL"/>
    <s v="60050"/>
    <s v="New Central Office"/>
    <s v="420 N. Front St."/>
    <s v="McHenry"/>
    <s v="IL"/>
    <s v="60050"/>
    <m/>
    <s v="2023"/>
    <s v="First Order"/>
    <s v="WAN"/>
    <n v="0"/>
    <n v="0"/>
    <n v="575"/>
    <n v="0"/>
    <n v="6900"/>
    <x v="0"/>
  </r>
  <r>
    <x v="0"/>
    <n v="4031"/>
    <n v="4"/>
    <s v="AT&amp;T"/>
    <m/>
    <s v="MCHENRY COMM CONS SCH DIST 15"/>
    <s v="135283"/>
    <x v="239"/>
    <s v="10 Gbps"/>
    <m/>
    <s v="New Circuit"/>
    <d v="2023-07-01T00:00:00"/>
    <s v="2"/>
    <s v="Dave Chesney"/>
    <s v="Les Lambert"/>
    <s v="llambert@d15.org"/>
    <s v="779-244-1075"/>
    <s v="Hilltop Elem School"/>
    <s v="2615 W Lincoln Rd"/>
    <s v="Mc Henry"/>
    <s v="IL"/>
    <s v="60051"/>
    <s v="New Central Office"/>
    <s v="420 N. Front St."/>
    <s v="McHenry"/>
    <s v="IL"/>
    <s v="60050"/>
    <m/>
    <s v="2023"/>
    <s v="First Order"/>
    <s v="WAN"/>
    <n v="0"/>
    <n v="0"/>
    <n v="575"/>
    <n v="0"/>
    <n v="6900"/>
    <x v="0"/>
  </r>
  <r>
    <x v="0"/>
    <n v="4032"/>
    <n v="4"/>
    <s v="AT&amp;T"/>
    <m/>
    <s v="MCHENRY COMM CONS SCH DIST 15"/>
    <s v="135283"/>
    <x v="239"/>
    <s v="10 Gbps"/>
    <m/>
    <s v="New Circuit"/>
    <d v="2023-07-01T00:00:00"/>
    <s v="2"/>
    <s v="Dave Chesney"/>
    <s v="Les Lambert"/>
    <s v="llambert@d15.org"/>
    <s v="779-244-1075"/>
    <s v="Landmark Elem School"/>
    <s v="3614 Waukegan Rd"/>
    <s v="Mc Henry"/>
    <s v="IL"/>
    <s v="60050"/>
    <s v="New Central Office"/>
    <s v="420 N. Front St."/>
    <s v="McHenry"/>
    <s v="IL"/>
    <s v="60050"/>
    <m/>
    <s v="2023"/>
    <s v="First Order"/>
    <s v="WAN"/>
    <n v="0"/>
    <n v="0"/>
    <n v="575"/>
    <n v="0"/>
    <n v="6900"/>
    <x v="0"/>
  </r>
  <r>
    <x v="0"/>
    <n v="4033"/>
    <n v="4"/>
    <s v="AT&amp;T"/>
    <m/>
    <s v="MCHENRY COMM CONS SCH DIST 15"/>
    <s v="135283"/>
    <x v="239"/>
    <s v="10 Gbps"/>
    <m/>
    <s v="New Circuit"/>
    <d v="2023-07-01T00:00:00"/>
    <s v="2"/>
    <s v="Dave Chesney"/>
    <s v="Les Lambert"/>
    <s v="llambert@d15.org"/>
    <s v="779-244-1075"/>
    <s v="McHenry Middle School"/>
    <s v="2120 West Lincoln Road"/>
    <s v="McHenry"/>
    <s v="IL"/>
    <s v="60051"/>
    <s v="New Central Office"/>
    <s v="420 N. Front St."/>
    <s v="McHenry"/>
    <s v="IL"/>
    <s v="60050"/>
    <m/>
    <s v="2023"/>
    <s v="First Order"/>
    <s v="WAN"/>
    <n v="0"/>
    <n v="0"/>
    <n v="575"/>
    <n v="0"/>
    <n v="6900"/>
    <x v="0"/>
  </r>
  <r>
    <x v="0"/>
    <n v="4034"/>
    <n v="4"/>
    <s v="AT&amp;T"/>
    <m/>
    <s v="MCHENRY COMM CONS SCH DIST 15"/>
    <s v="135283"/>
    <x v="239"/>
    <s v="10 Gbps"/>
    <m/>
    <s v="New Circuit"/>
    <d v="2023-07-01T00:00:00"/>
    <s v="2"/>
    <s v="Dave Chesney"/>
    <s v="Les Lambert"/>
    <s v="llambert@d15.org"/>
    <s v="779-244-1075"/>
    <s v="Riverwood Elementary School"/>
    <s v="300 S Driftwood Trl"/>
    <s v="Mc Henry"/>
    <s v="IL"/>
    <s v="60050"/>
    <s v="New Central Office"/>
    <s v="420 N. Front St."/>
    <s v="McHenry"/>
    <s v="IL"/>
    <s v="60050"/>
    <m/>
    <s v="2023"/>
    <s v="First Order"/>
    <s v="WAN"/>
    <n v="0"/>
    <n v="0"/>
    <n v="575"/>
    <n v="0"/>
    <n v="6900"/>
    <x v="0"/>
  </r>
  <r>
    <x v="0"/>
    <n v="4035"/>
    <n v="4"/>
    <s v="AT&amp;T"/>
    <m/>
    <s v="MCHENRY COMM CONS SCH DIST 15"/>
    <s v="135283"/>
    <x v="239"/>
    <s v="10 Gbps"/>
    <m/>
    <s v="New Circuit"/>
    <d v="2023-07-01T00:00:00"/>
    <s v="2"/>
    <s v="Dave Chesney"/>
    <s v="Les Lambert"/>
    <s v="llambert@d15.org"/>
    <s v="779-244-1075"/>
    <s v="Valley View Elem School"/>
    <s v="6515 W Il Route 120"/>
    <s v="Mc Henry"/>
    <s v="IL"/>
    <s v="60050"/>
    <s v="New Central Office"/>
    <s v="420 N. Front St."/>
    <s v="McHenry"/>
    <s v="IL"/>
    <s v="60050"/>
    <m/>
    <s v="2023"/>
    <s v="First Order"/>
    <s v="WAN"/>
    <n v="0"/>
    <n v="0"/>
    <n v="575"/>
    <n v="0"/>
    <n v="6900"/>
    <x v="0"/>
  </r>
  <r>
    <x v="0"/>
    <n v="4036"/>
    <n v="4"/>
    <s v="AT&amp;T"/>
    <m/>
    <s v="MCHENRY COMM CONS SCH DIST 15"/>
    <s v="135283"/>
    <x v="239"/>
    <s v="10 Gbps"/>
    <m/>
    <s v="New Circuit"/>
    <d v="2023-07-01T00:00:00"/>
    <s v="2"/>
    <s v="Dave Chesney"/>
    <s v="Les Lambert"/>
    <s v="llambert@d15.org"/>
    <s v="779-244-1075"/>
    <s v="Parkland Storage Barn"/>
    <s v="1802 N Ringwood Rd"/>
    <s v="Mchenry"/>
    <s v="IL"/>
    <s v="60050"/>
    <s v="New Central Office"/>
    <s v="420 N. Front St."/>
    <s v="McHenry"/>
    <s v="IL"/>
    <s v="60050"/>
    <m/>
    <s v="2023"/>
    <s v="First Order"/>
    <s v="WAN"/>
    <n v="0"/>
    <n v="0"/>
    <n v="575"/>
    <n v="0"/>
    <n v="6900"/>
    <x v="0"/>
  </r>
  <r>
    <x v="0"/>
    <n v="4037"/>
    <n v="4"/>
    <s v="AT&amp;T"/>
    <m/>
    <s v="MCHENRY COMM CONS SCH DIST 15"/>
    <s v="135283"/>
    <x v="239"/>
    <s v="10 Gbps"/>
    <m/>
    <s v="New Circuit"/>
    <d v="2023-07-01T00:00:00"/>
    <s v="2"/>
    <s v="Dave Chesney"/>
    <s v="Les Lambert"/>
    <s v="llambert@d15.org"/>
    <s v="779-244-1075"/>
    <s v="Transportation Office"/>
    <s v="5805 West Elm St"/>
    <s v="Mchenry"/>
    <s v="IL"/>
    <s v="60050"/>
    <s v="Parkland School"/>
    <s v="1802 N Ringwood Rd"/>
    <s v="Mc Henry"/>
    <s v="IL"/>
    <s v="60050"/>
    <m/>
    <s v="2023"/>
    <s v="First Order"/>
    <s v="WAN"/>
    <n v="0"/>
    <n v="0"/>
    <n v="575"/>
    <n v="0"/>
    <n v="6900"/>
    <x v="0"/>
  </r>
  <r>
    <x v="0"/>
    <n v="4038"/>
    <n v="4"/>
    <s v="AT&amp;T"/>
    <m/>
    <s v="MCHENRY COMM CONS SCH DIST 15"/>
    <s v="135283"/>
    <x v="239"/>
    <s v="10 Gbps"/>
    <m/>
    <s v="New Circuit"/>
    <d v="2023-07-01T00:00:00"/>
    <s v="2"/>
    <s v="Dave Chesney"/>
    <s v="Les Lambert"/>
    <s v="llambert@d15.org"/>
    <s v="779-244-1075"/>
    <s v="Chauncey H Duker School"/>
    <s v="3711 W Kane Ave"/>
    <s v="Mc Henry"/>
    <s v="IL"/>
    <s v="60050"/>
    <s v="Parkland School"/>
    <s v="1802 N Ringwood Rd"/>
    <s v="Mc Henry"/>
    <s v="IL"/>
    <s v="60050"/>
    <m/>
    <s v="2023"/>
    <s v="First Order"/>
    <s v="WAN"/>
    <n v="0"/>
    <n v="0"/>
    <n v="575"/>
    <n v="0"/>
    <n v="6900"/>
    <x v="0"/>
  </r>
  <r>
    <x v="0"/>
    <n v="4039"/>
    <n v="4"/>
    <s v="AT&amp;T"/>
    <m/>
    <s v="MCHENRY COMM CONS SCH DIST 15"/>
    <s v="135283"/>
    <x v="239"/>
    <s v="10 Gbps"/>
    <m/>
    <s v="New Circuit"/>
    <d v="2023-07-01T00:00:00"/>
    <s v="2"/>
    <s v="Dave Chesney"/>
    <s v="Les Lambert"/>
    <s v="llambert@d15.org"/>
    <s v="779-244-1075"/>
    <s v="Edgebrook Elem School"/>
    <s v="701 N Green St"/>
    <s v="Mc Henry"/>
    <s v="IL"/>
    <s v="60050"/>
    <s v="Parkland School"/>
    <s v="1802 N Ringwood Rd"/>
    <s v="Mc Henry"/>
    <s v="IL"/>
    <s v="60050"/>
    <m/>
    <s v="2023"/>
    <s v="First Order"/>
    <s v="WAN"/>
    <n v="0"/>
    <n v="0"/>
    <n v="575"/>
    <n v="0"/>
    <n v="6900"/>
    <x v="0"/>
  </r>
  <r>
    <x v="0"/>
    <n v="4040"/>
    <n v="4"/>
    <s v="AT&amp;T"/>
    <m/>
    <s v="MCHENRY COMM CONS SCH DIST 15"/>
    <s v="135283"/>
    <x v="239"/>
    <s v="10 Gbps"/>
    <m/>
    <s v="New Circuit"/>
    <d v="2023-07-01T00:00:00"/>
    <s v="2"/>
    <s v="Dave Chesney"/>
    <s v="Les Lambert"/>
    <s v="llambert@d15.org"/>
    <s v="779-244-1075"/>
    <s v="Hilltop Elem School"/>
    <s v="2615 W Lincoln Rd"/>
    <s v="Mc Henry"/>
    <s v="IL"/>
    <s v="60051"/>
    <s v="Parkland School"/>
    <s v="1802 N Ringwood Rd"/>
    <s v="Mc Henry"/>
    <s v="IL"/>
    <s v="60050"/>
    <m/>
    <s v="2023"/>
    <s v="First Order"/>
    <s v="WAN"/>
    <n v="0"/>
    <n v="0"/>
    <n v="575"/>
    <n v="0"/>
    <n v="6900"/>
    <x v="0"/>
  </r>
  <r>
    <x v="0"/>
    <n v="4041"/>
    <n v="4"/>
    <s v="AT&amp;T"/>
    <m/>
    <s v="MCHENRY COMM CONS SCH DIST 15"/>
    <s v="135283"/>
    <x v="239"/>
    <s v="10 Gbps"/>
    <m/>
    <s v="New Circuit"/>
    <d v="2023-07-01T00:00:00"/>
    <s v="2"/>
    <s v="Dave Chesney"/>
    <s v="Les Lambert"/>
    <s v="llambert@d15.org"/>
    <s v="779-244-1075"/>
    <s v="Landmark Elem School"/>
    <s v="3614 Waukegan Rd"/>
    <s v="Mc Henry"/>
    <s v="IL"/>
    <s v="60050"/>
    <s v="Parkland School"/>
    <s v="1802 N Ringwood Rd"/>
    <s v="Mc Henry"/>
    <s v="IL"/>
    <s v="60050"/>
    <m/>
    <s v="2023"/>
    <s v="First Order"/>
    <s v="WAN"/>
    <n v="0"/>
    <n v="0"/>
    <n v="575"/>
    <n v="0"/>
    <n v="6900"/>
    <x v="0"/>
  </r>
  <r>
    <x v="0"/>
    <n v="4042"/>
    <n v="4"/>
    <s v="AT&amp;T"/>
    <m/>
    <s v="MCHENRY COMM CONS SCH DIST 15"/>
    <s v="135283"/>
    <x v="239"/>
    <s v="10 Gbps"/>
    <m/>
    <s v="New Circuit"/>
    <d v="2023-07-01T00:00:00"/>
    <s v="2"/>
    <s v="Dave Chesney"/>
    <s v="Les Lambert"/>
    <s v="llambert@d15.org"/>
    <s v="779-244-1075"/>
    <s v="Riverwood Elementary School"/>
    <s v="300 S Driftwood Trl"/>
    <s v="Mc Henry"/>
    <s v="IL"/>
    <s v="60050"/>
    <s v="Parkland School"/>
    <s v="1802 N Ringwood Rd"/>
    <s v="Mc Henry"/>
    <s v="IL"/>
    <s v="60050"/>
    <m/>
    <s v="2023"/>
    <s v="First Order"/>
    <s v="WAN"/>
    <n v="0"/>
    <n v="0"/>
    <n v="575"/>
    <n v="0"/>
    <n v="6900"/>
    <x v="0"/>
  </r>
  <r>
    <x v="0"/>
    <n v="4043"/>
    <n v="4"/>
    <s v="AT&amp;T"/>
    <m/>
    <s v="MCHENRY COMM CONS SCH DIST 15"/>
    <s v="135283"/>
    <x v="239"/>
    <s v="10 Gbps"/>
    <m/>
    <s v="New Circuit"/>
    <d v="2023-07-01T00:00:00"/>
    <s v="2"/>
    <s v="Dave Chesney"/>
    <s v="Les Lambert"/>
    <s v="llambert@d15.org"/>
    <s v="779-244-1075"/>
    <s v="Valley View Elem School"/>
    <s v="6515 W Il Route 120"/>
    <s v="Mc Henry"/>
    <s v="IL"/>
    <s v="60050"/>
    <s v="Parkland School"/>
    <s v="1802 N Ringwood Rd"/>
    <s v="Mc Henry"/>
    <s v="IL"/>
    <s v="60050"/>
    <m/>
    <s v="2023"/>
    <s v="First Order"/>
    <s v="WAN"/>
    <n v="0"/>
    <n v="0"/>
    <n v="575"/>
    <n v="0"/>
    <n v="6900"/>
    <x v="0"/>
  </r>
  <r>
    <x v="0"/>
    <n v="5160"/>
    <n v="4"/>
    <s v="AT&amp;T"/>
    <m/>
    <s v="MCHENRY HIGH SCHOOL DIST 156"/>
    <s v="135281"/>
    <x v="240"/>
    <s v="10 Gbps"/>
    <m/>
    <s v="New Circuit"/>
    <d v="2023-07-01T00:00:00"/>
    <s v="2"/>
    <s v="Dave Chesney"/>
    <s v="Joseph Zelek"/>
    <s v="zelekj@dist156.org"/>
    <s v="815-385-7900 x2028"/>
    <s v="McHenry 156 District Office"/>
    <s v="4716 W. Crystal Lake Road"/>
    <s v="Mchenry"/>
    <s v="IL"/>
    <s v="60050"/>
    <s v="Illinois Century Network POP"/>
    <m/>
    <m/>
    <m/>
    <m/>
    <s v="1491"/>
    <s v="2023"/>
    <s v="First Order"/>
    <s v="Last Mile"/>
    <n v="0"/>
    <n v="0"/>
    <n v="575"/>
    <n v="0"/>
    <n v="6900"/>
    <x v="0"/>
  </r>
  <r>
    <x v="0"/>
    <n v="5161"/>
    <n v="4"/>
    <s v="AT&amp;T"/>
    <m/>
    <s v="MCHENRY HIGH SCHOOL DIST 156"/>
    <s v="135281"/>
    <x v="240"/>
    <s v="4 Gbps"/>
    <m/>
    <s v="New Circuit"/>
    <d v="2023-07-01T00:00:00"/>
    <s v="2"/>
    <s v="Dave Chesney"/>
    <s v="Joseph Zelek"/>
    <s v="zelekj@dist156.org"/>
    <s v="815-385-7900 x2028"/>
    <s v="McHenry 156 District Office"/>
    <s v="4716 W. Crystal Lake Road"/>
    <s v="Mchenry"/>
    <s v="IL"/>
    <s v="60050"/>
    <s v="Mchenry High School - Freshman Campus"/>
    <s v="1012 N Green St"/>
    <s v="Mchenry"/>
    <s v="IL"/>
    <s v="60050"/>
    <m/>
    <s v="2023"/>
    <s v="First Order"/>
    <s v="WAN"/>
    <n v="0"/>
    <n v="0"/>
    <n v="478.33"/>
    <n v="0"/>
    <n v="5739.96"/>
    <x v="0"/>
  </r>
  <r>
    <x v="0"/>
    <n v="376"/>
    <n v="1"/>
    <s v="AT&amp;T"/>
    <m/>
    <s v="MEDINAH ELEMENTARY SCHOOL DISTRICT 11"/>
    <s v="135444"/>
    <x v="241"/>
    <s v="4 Gbps"/>
    <s v="4 Gbps"/>
    <s v="No Change"/>
    <d v="2023-07-01T00:00:00"/>
    <s v="2"/>
    <s v="Mohammed Mudassiruddin"/>
    <s v="Conner Beared"/>
    <s v="cbeard@medinah11.org"/>
    <s v="630-893-3737"/>
    <s v="Medinah Middle School"/>
    <s v="700 E Granville Ave"/>
    <s v="Roselle"/>
    <s v="IL"/>
    <s v="60172"/>
    <s v="Illinois Century Network POP"/>
    <m/>
    <m/>
    <m/>
    <m/>
    <s v="1296"/>
    <s v="2023"/>
    <s v="Reorder"/>
    <s v="Last Mile"/>
    <n v="0"/>
    <n v="0"/>
    <n v="718"/>
    <n v="0"/>
    <n v="8616"/>
    <x v="0"/>
  </r>
  <r>
    <x v="0"/>
    <n v="377"/>
    <n v="1"/>
    <s v="AT&amp;T"/>
    <s v="ASKSFN000390LB"/>
    <s v="MEDINAH ELEMENTARY SCHOOL DISTRICT 11"/>
    <s v="135444"/>
    <x v="241"/>
    <s v="4 Gbps"/>
    <s v="4 Gbps"/>
    <s v="No Change"/>
    <d v="2023-07-01T00:00:00"/>
    <s v="2"/>
    <s v="Mohammed Mudassiruddin"/>
    <s v="Conner Beared"/>
    <s v="cbeard@medinah11.org"/>
    <s v="630-893-3737"/>
    <s v="Medinah Intermediate School"/>
    <s v="7n330 Medinah Rd"/>
    <s v="Medinah"/>
    <s v="IL"/>
    <s v="60157"/>
    <s v="Illinois Century Network POP"/>
    <m/>
    <m/>
    <m/>
    <m/>
    <s v="1297"/>
    <s v="2023"/>
    <s v="Reorder"/>
    <s v="Last Mile"/>
    <n v="0"/>
    <n v="0"/>
    <n v="718"/>
    <n v="0"/>
    <n v="8616"/>
    <x v="0"/>
  </r>
  <r>
    <x v="0"/>
    <n v="378"/>
    <n v="1"/>
    <s v="AT&amp;T"/>
    <m/>
    <s v="MEDINAH ELEMENTARY SCHOOL DISTRICT 11"/>
    <s v="135444"/>
    <x v="241"/>
    <s v="2 Gbps"/>
    <s v="2 Gbps"/>
    <s v="No Change"/>
    <d v="2023-07-01T00:00:00"/>
    <s v="2"/>
    <s v="Mohammed Mudassiruddin"/>
    <s v="Conner Beared"/>
    <s v="cbeard@medinah11.org"/>
    <s v="630-893-3737"/>
    <s v="Medinah Primary School"/>
    <s v="22w300 Sunnyside Rd"/>
    <s v="Medinah"/>
    <s v="IL"/>
    <s v="60157"/>
    <s v="Illinois Century Network POP"/>
    <m/>
    <m/>
    <m/>
    <m/>
    <s v="1298"/>
    <s v="2023"/>
    <s v="Reorder"/>
    <s v="Last Mile"/>
    <n v="0"/>
    <n v="0"/>
    <n v="513"/>
    <n v="0"/>
    <n v="6156"/>
    <x v="0"/>
  </r>
  <r>
    <x v="0"/>
    <n v="826"/>
    <n v="2"/>
    <s v="Comcast"/>
    <m/>
    <s v="MEDINAH ELEMENTARY SCHOOL DISTRICT 11"/>
    <s v="135444"/>
    <x v="241"/>
    <s v="4 Gbps"/>
    <s v="4 Gbps"/>
    <s v="No Change"/>
    <d v="2023-07-01T00:00:00"/>
    <s v="2"/>
    <s v="Mohammed Mudassiruddin"/>
    <s v="Conner Beared"/>
    <s v="cbeard@medinah11.org"/>
    <s v="630-893-3737"/>
    <s v="Medinah Middle School"/>
    <s v="700 E Granville Ave"/>
    <s v="Roselle"/>
    <s v="IL"/>
    <s v="60172"/>
    <s v="Medinah Intermediate School"/>
    <s v="7n330 Medinah Rd"/>
    <s v="Medinah"/>
    <s v="IL"/>
    <s v="60157"/>
    <m/>
    <s v="2023"/>
    <s v="Reorder"/>
    <s v="WAN"/>
    <n v="0"/>
    <n v="0"/>
    <n v="750"/>
    <n v="0"/>
    <n v="9000"/>
    <x v="0"/>
  </r>
  <r>
    <x v="0"/>
    <n v="827"/>
    <n v="2"/>
    <s v="Comcast"/>
    <m/>
    <s v="MEDINAH ELEMENTARY SCHOOL DISTRICT 11"/>
    <s v="135444"/>
    <x v="241"/>
    <s v="4 Gbps"/>
    <s v="4 Gbps"/>
    <s v="No Change"/>
    <d v="2023-07-01T00:00:00"/>
    <s v="2"/>
    <s v="Mohammed Mudassiruddin"/>
    <s v="Conner Beared"/>
    <s v="cbeard@medinah11.org"/>
    <s v="630-893-3737"/>
    <s v="Medinah Middle School"/>
    <s v="700 E Granville Ave"/>
    <s v="Roselle"/>
    <s v="IL"/>
    <s v="60172"/>
    <s v="Medinah Primary School"/>
    <s v="22w300 Sunnyside Rd"/>
    <s v="Medinah"/>
    <s v="IL"/>
    <s v="60157"/>
    <m/>
    <s v="2023"/>
    <s v="Reorder"/>
    <s v="WAN"/>
    <n v="0"/>
    <n v="0"/>
    <n v="750"/>
    <n v="0"/>
    <n v="9000"/>
    <x v="0"/>
  </r>
  <r>
    <x v="0"/>
    <n v="828"/>
    <n v="2"/>
    <s v="Comcast"/>
    <m/>
    <s v="MEDINAH ELEMENTARY SCHOOL DISTRICT 11"/>
    <s v="135444"/>
    <x v="241"/>
    <s v="4 Gbps"/>
    <s v="4 Gbps"/>
    <s v="No Change"/>
    <d v="2023-07-01T00:00:00"/>
    <s v="2"/>
    <s v="Mohammed Mudassiruddin"/>
    <s v="Conner Beared"/>
    <s v="cbeard@medinah11.org"/>
    <s v="630-893-3737"/>
    <s v="Medinah Intermediate School"/>
    <s v="7n330 Medinah Rd"/>
    <s v="Medinah"/>
    <s v="IL"/>
    <s v="60157"/>
    <s v="Medinah Primary School"/>
    <s v="22w300 Sunnyside Rd"/>
    <s v="Medinah"/>
    <s v="IL"/>
    <s v="60157"/>
    <m/>
    <s v="2023"/>
    <s v="Reorder"/>
    <s v="WAN"/>
    <n v="0"/>
    <n v="0"/>
    <n v="750"/>
    <n v="0"/>
    <n v="9000"/>
    <x v="0"/>
  </r>
  <r>
    <x v="0"/>
    <n v="379"/>
    <n v="1"/>
    <s v="Illinois Fiber Resources"/>
    <s v="DEKOC082"/>
    <s v="MENDOTA SCHOOL DISTRICT 289"/>
    <s v="136008"/>
    <x v="242"/>
    <s v="2 Gbps"/>
    <s v="2 Gbps"/>
    <s v="No Change"/>
    <d v="2023-07-01T00:00:00"/>
    <s v="6"/>
    <s v="Louis Elrod"/>
    <s v="Jason March"/>
    <s v="jason.march@m289.org"/>
    <s v="815-539-6237"/>
    <s v="Mendota CCSD 289"/>
    <s v="1806 Guiles Ave"/>
    <s v="Mendota"/>
    <s v="IL"/>
    <s v="61342"/>
    <s v="Illinois Century Network POP"/>
    <m/>
    <m/>
    <m/>
    <m/>
    <s v="153"/>
    <s v="2023"/>
    <s v="Reorder"/>
    <s v="Last Mile"/>
    <n v="0"/>
    <n v="0"/>
    <n v="756"/>
    <n v="0"/>
    <n v="9072"/>
    <x v="0"/>
  </r>
  <r>
    <x v="0"/>
    <n v="4022"/>
    <n v="4"/>
    <s v="Illinois Fiber Resources"/>
    <m/>
    <s v="MENDOTA SCHOOL DISTRICT 289"/>
    <s v="136008"/>
    <x v="242"/>
    <s v="1 Gbps"/>
    <m/>
    <s v="New Circuit"/>
    <d v="2023-07-01T00:00:00"/>
    <s v="6"/>
    <s v="Louis Elrod"/>
    <s v="Jason March"/>
    <s v="jason.march@m289.org"/>
    <s v="815-539-6237"/>
    <s v="Lincoln Elem School"/>
    <s v="805 4th Avenue"/>
    <s v="Mendota"/>
    <s v="IL"/>
    <s v="61342"/>
    <s v="Northbrook School"/>
    <s v="1804 Guiles Ave"/>
    <s v="Mendota"/>
    <s v="IL"/>
    <s v="61342"/>
    <m/>
    <s v="2023"/>
    <s v="First Order"/>
    <s v="WAN"/>
    <n v="0"/>
    <n v="0"/>
    <n v="350"/>
    <n v="0"/>
    <n v="4200"/>
    <x v="0"/>
  </r>
  <r>
    <x v="0"/>
    <n v="4023"/>
    <n v="4"/>
    <s v="Illinois Fiber Resources"/>
    <m/>
    <s v="MENDOTA SCHOOL DISTRICT 289"/>
    <s v="136008"/>
    <x v="242"/>
    <s v="1 Gbps"/>
    <m/>
    <s v="New Circuit"/>
    <d v="2023-07-01T00:00:00"/>
    <s v="6"/>
    <s v="Louis Elrod"/>
    <s v="Jason March"/>
    <s v="jason.march@m289.org"/>
    <s v="815-539-6237"/>
    <s v="Blackstone Elem School"/>
    <s v="1309 Jefferson St"/>
    <s v="Mendota"/>
    <s v="IL"/>
    <s v="61342"/>
    <s v="Northbrook School"/>
    <s v="1804 Guiles Ave"/>
    <s v="Mendota"/>
    <s v="IL"/>
    <s v="61342"/>
    <m/>
    <s v="2023"/>
    <s v="First Order"/>
    <s v="WAN"/>
    <n v="0"/>
    <n v="0"/>
    <n v="361"/>
    <n v="0"/>
    <n v="4332"/>
    <x v="0"/>
  </r>
  <r>
    <x v="0"/>
    <n v="829"/>
    <n v="2"/>
    <s v="Illinois Fiber Resources"/>
    <s v="DEKOC084"/>
    <s v="MENDOTA TWP HIGH SCH DIST 280"/>
    <s v="136009"/>
    <x v="243"/>
    <s v="1 Gbps"/>
    <s v="1 Gbps"/>
    <s v="No Change"/>
    <d v="2023-07-01T00:00:00"/>
    <s v="6"/>
    <s v="Louis Elrod"/>
    <s v="Scott Siri"/>
    <s v="ssiri@mendotahs.org"/>
    <s v="815-539-7446"/>
    <s v="Mendota Twp High School"/>
    <s v="2300 W Main St"/>
    <s v="Mendota"/>
    <s v="IL"/>
    <s v="61342"/>
    <s v="Illinois Century Network POP"/>
    <m/>
    <m/>
    <m/>
    <m/>
    <s v="157"/>
    <s v="2023"/>
    <s v="Reorder"/>
    <s v="Last Mile"/>
    <n v="0"/>
    <n v="0"/>
    <n v="550"/>
    <n v="0"/>
    <n v="6600"/>
    <x v="0"/>
  </r>
  <r>
    <x v="0"/>
    <n v="830"/>
    <n v="2"/>
    <s v="Comcast"/>
    <s v="22KRGS071392"/>
    <s v="MENDOTA TWP HIGH SCH DIST 280"/>
    <s v="136009"/>
    <x v="243"/>
    <s v="1 Gbps"/>
    <s v="1 Gbps"/>
    <s v="No Change"/>
    <d v="2023-07-01T00:00:00"/>
    <s v="6"/>
    <s v="Louis Elrod"/>
    <s v="Scott Siri"/>
    <s v="ssiri@mendotahs.org"/>
    <s v="815-539-7446"/>
    <s v="Mendota Twp High School"/>
    <s v="2300 W Main St"/>
    <s v="Mendota"/>
    <s v="IL"/>
    <s v="61342"/>
    <s v="Mendota High School Bus Garage"/>
    <s v="216 17th Street."/>
    <s v="Mendota"/>
    <s v="IL"/>
    <s v="61342"/>
    <s v="VENDOR TBD"/>
    <s v="2023"/>
    <s v="Reorder"/>
    <s v="WAN"/>
    <n v="0"/>
    <n v="0"/>
    <n v="550"/>
    <n v="0"/>
    <n v="6600"/>
    <x v="0"/>
  </r>
  <r>
    <x v="0"/>
    <n v="380"/>
    <n v="1"/>
    <s v="Frontier North, Inc"/>
    <s v="30L1XN429669FTNC"/>
    <s v="MEREDOSIA-CHAMBERSBURG S D 11"/>
    <s v="136674"/>
    <x v="244"/>
    <s v="1 Gbps"/>
    <s v="1 Gbps"/>
    <s v="No Change"/>
    <d v="2023-07-01T00:00:00"/>
    <s v="6"/>
    <s v="Louis Elrod"/>
    <s v="Thad Walker"/>
    <s v="twalker@mcsd11.net"/>
    <s v="?217-584-1744"/>
    <s v="Meredosia-Chambersburg High Sch"/>
    <s v="830 Main St."/>
    <s v="Meredosia"/>
    <s v="IL"/>
    <s v="62665"/>
    <s v="Illinois Century Network POP"/>
    <m/>
    <m/>
    <m/>
    <m/>
    <s v="506"/>
    <s v="2023"/>
    <s v="Reorder"/>
    <s v="Last Mile"/>
    <n v="0"/>
    <n v="0"/>
    <n v="1035"/>
    <n v="0"/>
    <n v="12420"/>
    <x v="0"/>
  </r>
  <r>
    <x v="0"/>
    <n v="382"/>
    <n v="1"/>
    <s v="MCC Network Services"/>
    <s v="MCC0945-5483-VPN-D-O"/>
    <s v="MERIDIAN COMM UN SCH DIST 15"/>
    <s v="136591"/>
    <x v="245"/>
    <s v="1 Gbps"/>
    <s v="1 Gbps"/>
    <s v="No Change"/>
    <d v="2023-07-01T00:00:00"/>
    <s v="7"/>
    <s v="Richard Mann"/>
    <s v="Andrew Pygott"/>
    <s v="pygotta@meridianhawks.net"/>
    <s v="217-764-5269"/>
    <s v="Meridian High School"/>
    <s v="728 S Wall St"/>
    <s v="Macon"/>
    <s v="IL"/>
    <s v="62544"/>
    <s v="Illinois Century Network POP"/>
    <m/>
    <m/>
    <m/>
    <m/>
    <s v="821"/>
    <s v="2023"/>
    <s v="Reorder"/>
    <s v="Last Mile"/>
    <n v="0"/>
    <n v="0"/>
    <n v="1500"/>
    <n v="0"/>
    <n v="18000"/>
    <x v="0"/>
  </r>
  <r>
    <x v="0"/>
    <n v="383"/>
    <n v="1"/>
    <s v="MCC Network Services"/>
    <s v="MCC0945-5484-VPN-D-O"/>
    <s v="MERIDIAN COMM UN SCH DIST 15"/>
    <s v="136591"/>
    <x v="245"/>
    <s v="1 Gbps"/>
    <s v="1 Gbps"/>
    <s v="No Change"/>
    <d v="2023-07-01T00:00:00"/>
    <s v="7"/>
    <s v="Richard Mann"/>
    <s v="Andrew Pygott"/>
    <s v="pygotta@meridianhawks.net"/>
    <s v="217-764-5269"/>
    <s v="Meridian High School"/>
    <s v="728 S Wall St"/>
    <s v="Macon"/>
    <s v="IL"/>
    <s v="62544"/>
    <s v="Meridian Elem School"/>
    <s v="509 S Lewis St"/>
    <s v="Blue Mound"/>
    <s v="IL"/>
    <s v="62513"/>
    <m/>
    <s v="2023"/>
    <s v="Reorder"/>
    <s v="WAN"/>
    <n v="0"/>
    <n v="0"/>
    <n v="1500"/>
    <n v="0"/>
    <n v="18000"/>
    <x v="0"/>
  </r>
  <r>
    <x v="0"/>
    <n v="1466"/>
    <n v="3"/>
    <s v="Missouri Network Alliance"/>
    <s v="PEO3EVPL2209102STBE"/>
    <s v="Midland Community Unit School District #7"/>
    <s v="136056"/>
    <x v="246"/>
    <s v="250 Mbps"/>
    <s v="250 Mbps"/>
    <s v="No Change"/>
    <d v="2023-07-01T00:00:00"/>
    <s v="6"/>
    <s v="Louis Elrod"/>
    <s v="Dale Heinold"/>
    <s v="dheinold@midland-7.net"/>
    <s v="309469-2061"/>
    <s v="Midland High School"/>
    <s v="1830 State Rte 17"/>
    <s v="Varna"/>
    <s v="IL"/>
    <s v="61375"/>
    <s v="Midland Middle School"/>
    <s v="901 Hilltop Dr."/>
    <s v="Sparland"/>
    <s v="IL"/>
    <s v="61565"/>
    <m/>
    <s v="2023"/>
    <s v="Reorder"/>
    <s v="WAN"/>
    <n v="0"/>
    <n v="0"/>
    <n v="960"/>
    <n v="0"/>
    <n v="11520"/>
    <x v="0"/>
  </r>
  <r>
    <x v="0"/>
    <n v="1467"/>
    <n v="3"/>
    <s v="MCC Network Services"/>
    <m/>
    <s v="Midland Community Unit School District #7"/>
    <s v="136056"/>
    <x v="246"/>
    <s v="250 Mbps"/>
    <s v="250 Mbps"/>
    <s v="No Change"/>
    <d v="2023-07-01T00:00:00"/>
    <s v="6"/>
    <s v="Louis Elrod"/>
    <s v="Dale Heinold"/>
    <s v="dheinold@midland-7.net"/>
    <s v="309469-2061"/>
    <s v="Midland High School"/>
    <s v="1830 State Rte 17"/>
    <s v="Varna"/>
    <s v="IL"/>
    <s v="61375"/>
    <s v="Midland Elementary School"/>
    <s v="206 North High Street"/>
    <s v="Lacon"/>
    <s v="IL"/>
    <s v="61540"/>
    <m/>
    <s v="2023"/>
    <s v="Reorder"/>
    <s v="WAN"/>
    <n v="0"/>
    <n v="0"/>
    <n v="600"/>
    <n v="0"/>
    <n v="7200"/>
    <x v="0"/>
  </r>
  <r>
    <x v="0"/>
    <n v="1468"/>
    <n v="3"/>
    <s v="MCC Network Services"/>
    <m/>
    <s v="Midland Community Unit School District #7"/>
    <s v="136056"/>
    <x v="246"/>
    <s v="500 Mbps"/>
    <s v="500 Mbps"/>
    <s v="No Change"/>
    <d v="2023-07-01T00:00:00"/>
    <s v="6"/>
    <s v="Louis Elrod"/>
    <s v="Dale Heinold"/>
    <s v="dheinold@midland-7.net"/>
    <s v="309469-2061"/>
    <s v="Midland High School"/>
    <s v="1830 State Rte 17"/>
    <s v="Varna"/>
    <s v="IL"/>
    <s v="61375"/>
    <s v="Illinois Century Network POP"/>
    <m/>
    <m/>
    <m/>
    <m/>
    <s v="VENDOR ASSIGNED TBD"/>
    <s v="2023"/>
    <s v="Reorder"/>
    <s v="Last Mile"/>
    <n v="0"/>
    <n v="0"/>
    <n v="725"/>
    <n v="0"/>
    <n v="8700"/>
    <x v="0"/>
  </r>
  <r>
    <x v="0"/>
    <n v="1469"/>
    <n v="3"/>
    <s v="Comcast"/>
    <m/>
    <s v="MIDLOTHIAN SCHOOL DISTRICT 143"/>
    <s v="135582"/>
    <x v="247"/>
    <s v="10 Gbps"/>
    <m/>
    <s v="New Circuit"/>
    <d v="2023-07-01T00:00:00"/>
    <s v="4"/>
    <s v="Ryan Brault"/>
    <s v="Anthony Burbatt"/>
    <s v="admin@msd143.biz"/>
    <s v="708-371-4432"/>
    <s v="Central Park Elem School"/>
    <s v="36221 W. 151st St"/>
    <s v="Midlothian"/>
    <s v="IL"/>
    <s v="60445"/>
    <s v="Illinois Century Network POP"/>
    <m/>
    <m/>
    <m/>
    <m/>
    <s v="1448"/>
    <s v="2023"/>
    <s v="First Order"/>
    <s v="Last Mile"/>
    <n v="0"/>
    <n v="0"/>
    <n v="629"/>
    <n v="0"/>
    <n v="7548"/>
    <x v="0"/>
  </r>
  <r>
    <x v="0"/>
    <n v="1470"/>
    <n v="3"/>
    <s v="AT&amp;T"/>
    <s v="ASKSFN000431LB"/>
    <s v="MILLBURN CC SCHOOL DISTRICT 24"/>
    <s v="135329"/>
    <x v="248"/>
    <s v="2 Gbps"/>
    <s v="2 Gbps"/>
    <s v="No Change"/>
    <d v="2023-07-01T00:00:00"/>
    <s v="2"/>
    <s v="Dave Chesney"/>
    <s v="Tom Olandese"/>
    <s v="tolandese@millburn24.net"/>
    <s v="847356-8331"/>
    <s v="Millburn Elem School"/>
    <s v="18550 Millburn Road"/>
    <s v="Wadsworth"/>
    <s v="IL"/>
    <s v="60083"/>
    <s v="Illinois Century Network POP"/>
    <m/>
    <m/>
    <m/>
    <m/>
    <s v="1340"/>
    <s v="2023"/>
    <s v="Reorder"/>
    <s v="Last Mile"/>
    <n v="0"/>
    <n v="0"/>
    <n v="438.62"/>
    <n v="0"/>
    <n v="5263.4400000000005"/>
    <x v="0"/>
  </r>
  <r>
    <x v="0"/>
    <n v="1471"/>
    <n v="3"/>
    <s v="AT&amp;T"/>
    <m/>
    <s v="MILLBURN CC SCHOOL DISTRICT 24"/>
    <s v="135329"/>
    <x v="248"/>
    <s v="2 Gbps"/>
    <m/>
    <s v="New Circuit"/>
    <d v="2023-07-01T00:00:00"/>
    <s v="2"/>
    <s v="Dave Chesney"/>
    <s v="Tom Olandese"/>
    <s v="tolandese@millburn24.net"/>
    <s v="847356-8331"/>
    <s v="Millburn Elem School"/>
    <s v="18550 Millburn Road"/>
    <s v="Wadsworth"/>
    <s v="IL"/>
    <s v="60083"/>
    <s v="Millburn Middle School"/>
    <s v="640 Freedom Way"/>
    <s v="Lindenhurst"/>
    <s v="IL"/>
    <s v="60046"/>
    <m/>
    <s v="2023"/>
    <s v="First Order"/>
    <s v="WAN"/>
    <n v="0"/>
    <n v="0"/>
    <n v="438.62"/>
    <n v="438.62"/>
    <n v="10526.880000000001"/>
    <x v="0"/>
  </r>
  <r>
    <x v="0"/>
    <n v="386"/>
    <n v="1"/>
    <s v="Frontier North, Inc"/>
    <s v="30/L1XN/719385/ /FTNC/ Vlan 226"/>
    <s v="MILLSTADT CONS SCHOOL DIST 160"/>
    <s v="136470"/>
    <x v="249"/>
    <s v="1 Gbps"/>
    <s v="1 Gbps"/>
    <s v="No Change"/>
    <d v="2023-07-01T00:00:00"/>
    <s v="8"/>
    <s v="Phil Daniels"/>
    <s v="Neil Fudge"/>
    <s v="lfudge@mccsd160.com"/>
    <s v="618-476-1803"/>
    <s v="Millstadt Consolidated School"/>
    <s v="211 W Mill St"/>
    <s v="Millstadt"/>
    <s v="IL"/>
    <s v="62260"/>
    <s v="Illinois Century Network POP"/>
    <m/>
    <m/>
    <m/>
    <m/>
    <m/>
    <s v="2023"/>
    <s v="Reorder"/>
    <s v="Last Mile"/>
    <n v="0"/>
    <n v="0"/>
    <n v="1035"/>
    <n v="0"/>
    <n v="12420"/>
    <x v="0"/>
  </r>
  <r>
    <x v="0"/>
    <n v="387"/>
    <n v="1"/>
    <s v="Frontier North, Inc"/>
    <s v="30/L1XN/719441//FTNC 30L4XN/719484//FTNC"/>
    <s v="MILLSTADT CONS SCHOOL DIST 160"/>
    <s v="136470"/>
    <x v="249"/>
    <s v="1 Gbps"/>
    <s v="1 Gbps"/>
    <s v="No Change"/>
    <d v="2023-07-01T00:00:00"/>
    <s v="8"/>
    <s v="Phil Daniels"/>
    <s v="Neil Fudge"/>
    <s v="lfudge@mccsd160.com"/>
    <s v="618-476-1803"/>
    <s v="Millstadt Consolidated School"/>
    <s v="211 W Mill St"/>
    <s v="Millstadt"/>
    <s v="IL"/>
    <s v="62260"/>
    <s v="Millstadt Primary Center"/>
    <s v="105 W. PARKVIEW DR."/>
    <s v="MILLSTADT"/>
    <s v="MI"/>
    <s v="62260"/>
    <m/>
    <s v="2023"/>
    <s v="Reorder"/>
    <s v="WAN"/>
    <n v="0"/>
    <n v="0"/>
    <n v="1035"/>
    <n v="0"/>
    <n v="12420"/>
    <x v="0"/>
  </r>
  <r>
    <x v="0"/>
    <n v="388"/>
    <n v="1"/>
    <s v="Comcast"/>
    <s v="22.KRGS.064839..CBCL.."/>
    <s v="MINOOKA SCHOOL DISTRICT 201"/>
    <s v="135588"/>
    <x v="250"/>
    <s v="1 Gbps"/>
    <s v="1 Gbps"/>
    <s v="No Change"/>
    <d v="2023-07-01T00:00:00"/>
    <s v="4"/>
    <s v="William L Steele"/>
    <s v="Aaron Souza"/>
    <s v="asouza@min201.org"/>
    <s v="815-467-5740"/>
    <s v="Walnut Trails Elem School"/>
    <s v="301 Wynstone Dr"/>
    <s v="Shorewood"/>
    <s v="IL"/>
    <s v="60404"/>
    <s v="Minooka Elem School"/>
    <s v="400 W COADY DR"/>
    <s v="MINOOKA"/>
    <s v="IL"/>
    <s v="60447"/>
    <m/>
    <s v="2023"/>
    <s v="Reorder"/>
    <s v="WAN"/>
    <n v="0"/>
    <n v="0"/>
    <n v="795"/>
    <n v="0"/>
    <n v="9540"/>
    <x v="0"/>
  </r>
  <r>
    <x v="0"/>
    <n v="389"/>
    <n v="1"/>
    <s v="AT&amp;T"/>
    <s v="ASKRFN002327LB"/>
    <s v="MINOOKA SCHOOL DISTRICT 201"/>
    <s v="135588"/>
    <x v="250"/>
    <s v="1 Gbps"/>
    <s v="1 Gbps"/>
    <s v="No Change"/>
    <d v="2023-07-01T00:00:00"/>
    <s v="4"/>
    <s v="William L Steele"/>
    <s v="Aaron Souza"/>
    <s v="asouza@min201.org"/>
    <s v="815-467-5740"/>
    <s v="Minooka Elem School"/>
    <s v="400 W COADY DR"/>
    <s v="MINOOKA"/>
    <s v="IL"/>
    <s v="60447"/>
    <s v="Illinois Century Network POP"/>
    <m/>
    <m/>
    <m/>
    <m/>
    <s v="1313"/>
    <s v="2023"/>
    <s v="Reorder"/>
    <s v="Last Mile"/>
    <n v="0"/>
    <n v="0"/>
    <n v="481"/>
    <n v="0"/>
    <n v="5772"/>
    <x v="0"/>
  </r>
  <r>
    <x v="0"/>
    <n v="1474"/>
    <n v="4"/>
    <s v="AT&amp;T"/>
    <m/>
    <s v="MINOOKA SCHOOL DISTRICT 201"/>
    <s v="135588"/>
    <x v="250"/>
    <s v="1 Gbps"/>
    <m/>
    <s v="New Circuit"/>
    <d v="2023-07-01T00:00:00"/>
    <s v="4"/>
    <s v="William L Steele"/>
    <s v="Aaron Souza"/>
    <s v="asouza@min201.org"/>
    <s v="815-467-5740"/>
    <s v="Minooka Intermediate School"/>
    <s v="321 W Mcevilly Rd"/>
    <s v="Minooka"/>
    <s v="IL"/>
    <s v="60447"/>
    <s v="Minooka Trans Ctr"/>
    <s v="700 E. Minooka Rd"/>
    <s v="Minooka"/>
    <s v="IL"/>
    <s v="60444"/>
    <m/>
    <s v="2023"/>
    <s v="First Order"/>
    <s v="WAN"/>
    <n v="0"/>
    <n v="0"/>
    <n v="280"/>
    <n v="0"/>
    <n v="3360"/>
    <x v="0"/>
  </r>
  <r>
    <x v="0"/>
    <n v="1475"/>
    <n v="4"/>
    <s v="AT&amp;T"/>
    <m/>
    <s v="MINOOKA SCHOOL DISTRICT 201"/>
    <s v="135588"/>
    <x v="250"/>
    <s v="1 Gbps"/>
    <s v="1 Gbps"/>
    <s v="No Change"/>
    <d v="2023-07-01T00:00:00"/>
    <s v="4"/>
    <s v="William L Steele"/>
    <s v="Aaron Souza"/>
    <s v="asouza@min201.org"/>
    <s v="815-467-5740"/>
    <s v="Minooka Primary Center"/>
    <s v="305 W Church St"/>
    <s v="Minooka"/>
    <s v="IL"/>
    <s v="60447"/>
    <s v="Minooka Jr High School"/>
    <s v="333 W Mcevilly Rd"/>
    <s v="Minooka"/>
    <s v="IL"/>
    <s v="60447"/>
    <m/>
    <s v="2023"/>
    <s v="Reorder"/>
    <s v="WAN"/>
    <n v="0"/>
    <n v="0"/>
    <n v="280"/>
    <n v="0"/>
    <n v="3360"/>
    <x v="0"/>
  </r>
  <r>
    <x v="0"/>
    <n v="1476"/>
    <n v="4"/>
    <s v="AT&amp;T"/>
    <m/>
    <s v="MINOOKA SCHOOL DISTRICT 201"/>
    <s v="135588"/>
    <x v="250"/>
    <s v="1 Gbps"/>
    <s v="1 Gbps"/>
    <s v="No Change"/>
    <d v="2023-07-01T00:00:00"/>
    <s v="4"/>
    <s v="William L Steele"/>
    <s v="Aaron Souza"/>
    <s v="asouza@min201.org"/>
    <s v="815-467-5740"/>
    <s v="Minooka Intermediate School"/>
    <s v="321 W Mcevilly Rd"/>
    <s v="Minooka"/>
    <s v="IL"/>
    <s v="60447"/>
    <s v="Minooka Elem School"/>
    <s v="400 W COADY DR"/>
    <s v="MINOOKA"/>
    <s v="IL"/>
    <s v="60447"/>
    <m/>
    <s v="2023"/>
    <s v="Reorder"/>
    <s v="WAN"/>
    <n v="0"/>
    <n v="0"/>
    <n v="280"/>
    <n v="0"/>
    <n v="3360"/>
    <x v="0"/>
  </r>
  <r>
    <x v="0"/>
    <n v="1478"/>
    <n v="4"/>
    <s v="AT&amp;T"/>
    <m/>
    <s v="MINOOKA SCHOOL DISTRICT 201"/>
    <s v="135588"/>
    <x v="250"/>
    <s v="1 Gbps"/>
    <s v="1 Gbps"/>
    <s v="No Change"/>
    <d v="2023-07-01T00:00:00"/>
    <s v="4"/>
    <s v="William L Steele"/>
    <s v="Aaron Souza"/>
    <s v="asouza@min201.org"/>
    <s v="815-467-5740"/>
    <s v="Jones Elementary School"/>
    <s v="800 Barberry Way"/>
    <s v="Joliet"/>
    <s v="IL"/>
    <s v="60431"/>
    <s v="Minooka Elem School"/>
    <s v="400 W COADY DR"/>
    <s v="MINOOKA"/>
    <s v="IL"/>
    <s v="60447"/>
    <m/>
    <s v="2023"/>
    <s v="Reorder"/>
    <s v="WAN"/>
    <n v="0"/>
    <n v="0"/>
    <n v="280"/>
    <n v="0"/>
    <n v="3360"/>
    <x v="0"/>
  </r>
  <r>
    <x v="0"/>
    <n v="1479"/>
    <n v="3"/>
    <s v="Comcast"/>
    <m/>
    <s v="MINOOKA SCHOOL DISTRICT 201"/>
    <s v="135588"/>
    <x v="250"/>
    <s v="1 Gbps"/>
    <m/>
    <s v="New Circuit"/>
    <d v="2023-07-01T00:00:00"/>
    <s v="4"/>
    <s v="William L Steele"/>
    <s v="Aaron Souza"/>
    <s v="asouza@min201.org"/>
    <s v="815-467-5740"/>
    <s v="Minooka Jr High School"/>
    <s v="333 W Mcevilly Rd"/>
    <s v="Minooka"/>
    <s v="IL"/>
    <s v="60447"/>
    <s v="Illinois Century Network POP"/>
    <m/>
    <m/>
    <m/>
    <m/>
    <s v="1451"/>
    <s v="2023"/>
    <s v="First Order"/>
    <s v="Last Mile"/>
    <n v="0"/>
    <n v="0"/>
    <n v="349"/>
    <n v="0"/>
    <n v="4188"/>
    <x v="0"/>
  </r>
  <r>
    <x v="0"/>
    <n v="1472"/>
    <n v="4"/>
    <s v="Comcast"/>
    <m/>
    <s v="MINOOKA HIGH SCHOOL DIST 111"/>
    <s v="135587"/>
    <x v="251"/>
    <s v="1 Gbps"/>
    <s v="1 Gbps"/>
    <s v="No Change"/>
    <d v="2023-07-01T00:00:00"/>
    <s v="4"/>
    <s v="William L Steele"/>
    <s v="Jim Kelly"/>
    <s v="jkelly@mchs.net"/>
    <s v="815-521-4017"/>
    <s v="Minooka Community High School"/>
    <s v="301 S Wabena Ave"/>
    <s v="Minooka"/>
    <s v="IL"/>
    <s v="60447"/>
    <s v="Minooka South Campus"/>
    <s v="26655 West Eames Street"/>
    <s v="Channahon"/>
    <s v="IL"/>
    <s v="60410"/>
    <m/>
    <s v="2023"/>
    <s v="Reorder"/>
    <s v="WAN"/>
    <n v="0"/>
    <n v="0"/>
    <n v="310"/>
    <n v="0"/>
    <n v="3720"/>
    <x v="0"/>
  </r>
  <r>
    <x v="0"/>
    <n v="1473"/>
    <n v="3"/>
    <s v="Comcast"/>
    <m/>
    <s v="MINOOKA HIGH SCHOOL DIST 111"/>
    <s v="135587"/>
    <x v="251"/>
    <s v="1 Gbps"/>
    <s v="1 Gbps"/>
    <s v="No Change"/>
    <d v="2023-07-01T00:00:00"/>
    <s v="4"/>
    <s v="William L Steele"/>
    <s v="Jim Kelly"/>
    <s v="jkelly@mchs.net"/>
    <s v="815-521-4017"/>
    <s v="Minooka Community High School"/>
    <s v="301 S Wabena Ave"/>
    <s v="Minooka"/>
    <s v="IL"/>
    <s v="60447"/>
    <s v="Illinois Century Network POP"/>
    <m/>
    <m/>
    <m/>
    <m/>
    <s v="1425"/>
    <s v="2023"/>
    <s v="Reorder"/>
    <s v="Last Mile"/>
    <n v="0"/>
    <n v="0"/>
    <n v="349"/>
    <n v="0"/>
    <n v="4188"/>
    <x v="0"/>
  </r>
  <r>
    <x v="0"/>
    <n v="390"/>
    <n v="1"/>
    <s v="AT&amp;T"/>
    <s v="ASKSFN000115LB"/>
    <s v="MOKENA SCHOOL DISTRICT 159"/>
    <s v="135590"/>
    <x v="252"/>
    <s v="2 Gbps"/>
    <s v="2 Gbps"/>
    <s v="No Change"/>
    <d v="2023-07-01T00:00:00"/>
    <s v="4"/>
    <s v="William L Steele"/>
    <s v="Lincoln Henson"/>
    <s v="lincoln@mokena159.org"/>
    <s v="708-342-4900"/>
    <s v="Mokena Elem School"/>
    <s v="11244 Willow Crest Ln"/>
    <s v="Mokena"/>
    <s v="IL"/>
    <s v="60448"/>
    <s v="Illinois Century Network POP"/>
    <m/>
    <m/>
    <m/>
    <m/>
    <s v="1183"/>
    <s v="2023"/>
    <s v="Reorder"/>
    <s v="Last Mile"/>
    <n v="0"/>
    <n v="0"/>
    <n v="513"/>
    <n v="0"/>
    <n v="6156"/>
    <x v="0"/>
  </r>
  <r>
    <x v="0"/>
    <n v="391"/>
    <n v="1"/>
    <s v="AT&amp;T"/>
    <s v="ASKRFN001360LB"/>
    <s v="MOKENA SCHOOL DISTRICT 159"/>
    <s v="135590"/>
    <x v="252"/>
    <s v="1 Gbps"/>
    <s v="1 Gbps"/>
    <s v="No Change"/>
    <d v="2023-07-01T00:00:00"/>
    <s v="4"/>
    <s v="William L Steele"/>
    <s v="Lincoln Henson"/>
    <s v="lincoln@mokena159.org"/>
    <s v="708-342-4900"/>
    <s v="Mokena Jr High School"/>
    <s v="19815 KIRKSTONE WAY"/>
    <s v="MOKENA"/>
    <s v="IL"/>
    <s v="60448"/>
    <s v="Illinois Century Network POP"/>
    <m/>
    <m/>
    <m/>
    <m/>
    <s v="1216"/>
    <s v="2023"/>
    <s v="Reorder"/>
    <s v="Last Mile"/>
    <n v="0"/>
    <n v="0"/>
    <n v="481"/>
    <n v="0"/>
    <n v="5772"/>
    <x v="0"/>
  </r>
  <r>
    <x v="0"/>
    <n v="392"/>
    <n v="1"/>
    <s v="Comcast"/>
    <s v="22KRGS065300CBCL"/>
    <s v="MOKENA SCHOOL DISTRICT 159"/>
    <s v="135590"/>
    <x v="252"/>
    <s v="1 Gbps"/>
    <s v="1 Gbps"/>
    <s v="No Change"/>
    <d v="2023-07-01T00:00:00"/>
    <s v="4"/>
    <s v="William L Steele"/>
    <s v="Lincoln Henson"/>
    <s v="lincoln@mokena159.org"/>
    <s v="708-342-4900"/>
    <s v="Mokena Elem School"/>
    <s v="11244 Willow Crest Ln"/>
    <s v="Mokena"/>
    <s v="IL"/>
    <s v="60448"/>
    <s v="Mokena Jr High School"/>
    <s v="19815 KIRKSTONE WAY"/>
    <s v="MOKENA"/>
    <s v="IL"/>
    <s v="60448"/>
    <m/>
    <s v="2023"/>
    <s v="Reorder"/>
    <s v="WAN"/>
    <n v="0"/>
    <n v="0"/>
    <n v="795"/>
    <n v="0"/>
    <n v="9540"/>
    <x v="0"/>
  </r>
  <r>
    <x v="0"/>
    <n v="397"/>
    <n v="1"/>
    <s v="AT&amp;T"/>
    <m/>
    <s v="MOMENCE CUSD 1"/>
    <s v="135822"/>
    <x v="253"/>
    <s v="2 Gbps"/>
    <m/>
    <s v="New Circuit"/>
    <d v="2023-07-01T00:00:00"/>
    <s v="4"/>
    <s v="Ryan Brault"/>
    <s v="Sharadi Kweli"/>
    <s v="skweli@mcusd1.net"/>
    <s v="815-472-3501"/>
    <s v="MOMENCE HIGH SCHOOL"/>
    <s v="101 N FRANKLIN ST"/>
    <s v="MOMENCE"/>
    <s v="IL"/>
    <s v="60954"/>
    <s v="Illinois Century Network POP"/>
    <m/>
    <m/>
    <m/>
    <m/>
    <s v="1462"/>
    <s v="2023"/>
    <s v="First Order"/>
    <s v="Last Mile"/>
    <n v="0"/>
    <n v="0"/>
    <n v="513"/>
    <n v="0"/>
    <n v="6156"/>
    <x v="0"/>
  </r>
  <r>
    <x v="0"/>
    <n v="398"/>
    <n v="1"/>
    <s v="AT&amp;T"/>
    <s v="ASKRFN001366LB"/>
    <s v="MONROE SCHOOL DISTRICT 70"/>
    <s v="136183"/>
    <x v="254"/>
    <s v="1 Gbps"/>
    <s v="1 Gbps"/>
    <s v="No Change"/>
    <d v="2023-07-01T00:00:00"/>
    <s v="6"/>
    <s v="Louis Elrod"/>
    <s v="Darrick Reiley"/>
    <s v="dreiley@monroe70.org"/>
    <s v="309-697-3120?"/>
    <s v="Monroe SD 70"/>
    <s v="5137 W Cisna Rd"/>
    <s v="Peoria"/>
    <s v="IL"/>
    <s v="61607"/>
    <s v="Illinois Century Network POP"/>
    <m/>
    <m/>
    <m/>
    <m/>
    <s v="1255"/>
    <s v="2023"/>
    <s v="Reorder"/>
    <s v="Last Mile"/>
    <n v="0"/>
    <n v="0"/>
    <n v="481"/>
    <n v="0"/>
    <n v="5772"/>
    <x v="0"/>
  </r>
  <r>
    <x v="0"/>
    <n v="1480"/>
    <n v="3"/>
    <s v="Comcast"/>
    <m/>
    <s v="MORRIS COMM HS DIST 101"/>
    <s v="135593"/>
    <x v="255"/>
    <s v="4 Gbps"/>
    <s v="4 Gbps"/>
    <s v="No Change"/>
    <d v="2023-07-01T00:00:00"/>
    <s v="4"/>
    <s v="William L Steele"/>
    <s v="JD MORRISON"/>
    <s v="jmorrison@morrishs.org"/>
    <m/>
    <s v="Morris Community High School"/>
    <s v="1000 Union St"/>
    <s v="Morris"/>
    <s v="IL"/>
    <s v="60450"/>
    <s v="Illinois Century Network POP"/>
    <m/>
    <m/>
    <m/>
    <m/>
    <s v="1393"/>
    <s v="2023"/>
    <s v="Reorder"/>
    <s v="Last Mile"/>
    <n v="0"/>
    <n v="0"/>
    <n v="549"/>
    <n v="0"/>
    <n v="6588"/>
    <x v="0"/>
  </r>
  <r>
    <x v="0"/>
    <n v="832"/>
    <n v="2"/>
    <s v="AT&amp;T"/>
    <s v="ASKSFN000215LB"/>
    <s v="MORRIS SCHOOL DISTRICT 54"/>
    <s v="135595"/>
    <x v="256"/>
    <s v="4 Gbps"/>
    <s v="4 Gbps"/>
    <s v="No Change"/>
    <d v="2023-07-01T00:00:00"/>
    <s v="4"/>
    <s v="William L Steele"/>
    <s v="Greg Mann"/>
    <s v="gmann@morris54.org"/>
    <s v="815-942-0056"/>
    <s v="White Oak Elementary"/>
    <s v="54 White Oak Drive"/>
    <s v="Morris"/>
    <s v="IL"/>
    <s v="60450"/>
    <s v="Illinois Century Network POP"/>
    <m/>
    <m/>
    <m/>
    <m/>
    <s v="1320"/>
    <s v="2023"/>
    <s v="Reorder"/>
    <s v="Last Mile"/>
    <n v="0"/>
    <n v="0"/>
    <n v="629.85"/>
    <n v="0"/>
    <n v="7558.2000000000007"/>
    <x v="0"/>
  </r>
  <r>
    <x v="0"/>
    <n v="1864"/>
    <n v="4"/>
    <s v="AT&amp;T"/>
    <m/>
    <s v="MORRIS SCHOOL DISTRICT 54"/>
    <s v="135595"/>
    <x v="256"/>
    <s v="1 Gbps"/>
    <m/>
    <s v="New Circuit"/>
    <d v="2023-07-01T00:00:00"/>
    <s v="4"/>
    <s v="William L Steele"/>
    <s v="Greg Mann"/>
    <s v="gmann@morris54.org"/>
    <s v="815-942-0056"/>
    <s v="White Oak Elementary"/>
    <s v="54 White Oak Drive"/>
    <s v="Morris"/>
    <s v="IL"/>
    <s v="60450"/>
    <s v="Shabbona Middle School"/>
    <s v="725 School St"/>
    <s v="Morris"/>
    <s v="IL"/>
    <s v="60450"/>
    <m/>
    <s v="2023"/>
    <s v="First Order"/>
    <s v="WAN"/>
    <n v="0"/>
    <n v="0"/>
    <n v="280"/>
    <n v="0"/>
    <n v="3360"/>
    <x v="0"/>
  </r>
  <r>
    <x v="0"/>
    <n v="1481"/>
    <n v="3"/>
    <s v="Illinois Fiber Resources"/>
    <s v="DEKOC086"/>
    <s v="MORRISON COMM UNIT SCH DIST 6"/>
    <s v="135965"/>
    <x v="257"/>
    <s v="1 Gbps"/>
    <s v="1 Gbps"/>
    <s v="No Change"/>
    <d v="2023-07-01T00:00:00"/>
    <s v="5"/>
    <s v="Lowell Ator"/>
    <s v="Duane Shaffer"/>
    <s v="duane.shaffer@morrisonschools.org"/>
    <s v="815-772-2064"/>
    <s v="Morrison High School"/>
    <s v="643 Genesee Ave."/>
    <s v="Morrison"/>
    <s v="IL"/>
    <s v="61270"/>
    <s v="Illinois Century Network POP"/>
    <m/>
    <m/>
    <m/>
    <m/>
    <s v="159"/>
    <s v="2023"/>
    <s v="Reorder"/>
    <s v="Last Mile"/>
    <n v="0"/>
    <n v="0"/>
    <n v="550"/>
    <n v="0"/>
    <n v="6600"/>
    <x v="0"/>
  </r>
  <r>
    <x v="0"/>
    <n v="1486"/>
    <n v="3"/>
    <s v="Consolidated Communications"/>
    <s v="20LOXX056705023ILCD"/>
    <s v="MORRISONVILLE C U SCH DIST 1"/>
    <s v="136607"/>
    <x v="258"/>
    <s v="500 Mbps"/>
    <s v="500 Mbps"/>
    <s v="No Change"/>
    <d v="2023-07-01T00:00:00"/>
    <s v="8"/>
    <s v="Chris Watkins"/>
    <s v="Patrick Murphy"/>
    <s v="pmurphy@mohawks.net"/>
    <s v="217-707-6882"/>
    <s v="Morrisonville High School"/>
    <s v="201 School Street"/>
    <s v="Morrisonville"/>
    <s v="IL"/>
    <s v="62546"/>
    <s v="Illinois Century Network POP"/>
    <m/>
    <m/>
    <m/>
    <m/>
    <m/>
    <s v="2023"/>
    <s v="Reorder"/>
    <s v="Last Mile"/>
    <n v="0"/>
    <n v="0"/>
    <n v="750"/>
    <n v="0"/>
    <n v="9000"/>
    <x v="0"/>
  </r>
  <r>
    <x v="0"/>
    <n v="1487"/>
    <n v="3"/>
    <s v="Comcast"/>
    <s v="22KRGS077217CBCL"/>
    <s v="MORTON COMM UNIT SCH DIST 709"/>
    <s v="136148"/>
    <x v="259"/>
    <s v="1 Gbps"/>
    <s v="1 Gbps"/>
    <s v="No Change"/>
    <d v="2023-07-01T00:00:00"/>
    <s v="6"/>
    <s v="Louis Elrod"/>
    <s v="Troy Teater"/>
    <s v="troy.teater@mcusd709.org"/>
    <m/>
    <s v="Morton High School"/>
    <s v="350 N Illinois Ave"/>
    <s v="Morton"/>
    <s v="IL"/>
    <s v="61550"/>
    <s v="Morton Jr High School"/>
    <s v="225 E Jackson St"/>
    <s v="Morton"/>
    <s v="IL"/>
    <s v="61550"/>
    <m/>
    <s v="2023"/>
    <s v="Reorder"/>
    <s v="WAN"/>
    <n v="0"/>
    <n v="0"/>
    <n v="349"/>
    <n v="0"/>
    <n v="4188"/>
    <x v="0"/>
  </r>
  <r>
    <x v="0"/>
    <n v="1488"/>
    <n v="3"/>
    <s v="Comcast"/>
    <s v="22KRGS077181CBCL"/>
    <s v="MORTON COMM UNIT SCH DIST 709"/>
    <s v="136148"/>
    <x v="259"/>
    <s v="1 Gbps"/>
    <s v="1 Gbps"/>
    <s v="No Change"/>
    <d v="2023-07-01T00:00:00"/>
    <s v="6"/>
    <s v="Louis Elrod"/>
    <s v="Troy Teater"/>
    <s v="troy.teater@mcusd709.org"/>
    <m/>
    <s v="Morton High School"/>
    <s v="350 N Illinois Ave"/>
    <s v="Morton"/>
    <s v="IL"/>
    <s v="61550"/>
    <s v="Morton Academy"/>
    <s v="260 E Queenwood"/>
    <s v="Morton"/>
    <s v="IL"/>
    <s v="61550"/>
    <m/>
    <s v="2023"/>
    <s v="Reorder"/>
    <s v="WAN"/>
    <n v="0"/>
    <n v="0"/>
    <n v="349"/>
    <n v="0"/>
    <n v="4188"/>
    <x v="0"/>
  </r>
  <r>
    <x v="0"/>
    <n v="1489"/>
    <n v="3"/>
    <s v="Comcast"/>
    <s v="22KRGS077179CBCL"/>
    <s v="MORTON COMM UNIT SCH DIST 709"/>
    <s v="136148"/>
    <x v="259"/>
    <s v="1 Gbps"/>
    <s v="1 Gbps"/>
    <s v="No Change"/>
    <d v="2023-07-01T00:00:00"/>
    <s v="6"/>
    <s v="Louis Elrod"/>
    <s v="Troy Teater"/>
    <s v="troy.teater@mcusd709.org"/>
    <m/>
    <s v="Morton High School"/>
    <s v="350 N Illinois Ave"/>
    <s v="Morton"/>
    <s v="IL"/>
    <s v="61550"/>
    <s v="Lincoln Elem School"/>
    <s v="100 S Nebraska Ave"/>
    <s v="Morton"/>
    <s v="IL"/>
    <s v="61550"/>
    <m/>
    <s v="2023"/>
    <s v="Reorder"/>
    <s v="WAN"/>
    <n v="0"/>
    <n v="0"/>
    <n v="349"/>
    <n v="0"/>
    <n v="4188"/>
    <x v="0"/>
  </r>
  <r>
    <x v="0"/>
    <n v="1490"/>
    <n v="3"/>
    <s v="Vero Fiber Networks"/>
    <s v="ILLF000724VFN"/>
    <s v="MORTON COMM UNIT SCH DIST 709"/>
    <s v="136148"/>
    <x v="259"/>
    <s v="1 Gbps"/>
    <s v="1 Gbps"/>
    <s v="No Change"/>
    <d v="2023-07-01T00:00:00"/>
    <s v="6"/>
    <s v="Louis Elrod"/>
    <s v="Troy Teater"/>
    <s v="troy.teater@mcusd709.org"/>
    <m/>
    <s v="Morton High School"/>
    <s v="350 N Illinois Ave"/>
    <s v="Morton"/>
    <s v="IL"/>
    <s v="61550"/>
    <s v="Lettie Brown Elementary School"/>
    <s v="2550 N Morton Ave"/>
    <s v="Morton"/>
    <s v="IL"/>
    <s v="61550"/>
    <m/>
    <s v="2023"/>
    <s v="Reorder"/>
    <s v="WAN"/>
    <n v="0"/>
    <n v="0"/>
    <n v="750"/>
    <n v="0"/>
    <n v="9000"/>
    <x v="0"/>
  </r>
  <r>
    <x v="0"/>
    <n v="1491"/>
    <n v="3"/>
    <s v="Comcast"/>
    <s v="22KRGS077219CBCL"/>
    <s v="MORTON COMM UNIT SCH DIST 709"/>
    <s v="136148"/>
    <x v="259"/>
    <s v="1 Gbps"/>
    <s v="1 Gbps"/>
    <s v="No Change"/>
    <d v="2023-07-01T00:00:00"/>
    <s v="6"/>
    <s v="Louis Elrod"/>
    <s v="Troy Teater"/>
    <s v="troy.teater@mcusd709.org"/>
    <m/>
    <s v="Morton High School"/>
    <s v="350 N Illinois Ave"/>
    <s v="Morton"/>
    <s v="IL"/>
    <s v="61550"/>
    <s v="Jefferson Elem School"/>
    <s v="220 E Jefferson St"/>
    <s v="Morton"/>
    <s v="IL"/>
    <s v="61550"/>
    <m/>
    <s v="2023"/>
    <s v="Reorder"/>
    <s v="WAN"/>
    <n v="0"/>
    <n v="0"/>
    <n v="349"/>
    <n v="0"/>
    <n v="4188"/>
    <x v="0"/>
  </r>
  <r>
    <x v="0"/>
    <n v="1492"/>
    <n v="3"/>
    <s v="Comcast"/>
    <s v="22KRGS077183CBCL"/>
    <s v="MORTON COMM UNIT SCH DIST 709"/>
    <s v="136148"/>
    <x v="259"/>
    <s v="1 Gbps"/>
    <s v="1 Gbps"/>
    <s v="No Change"/>
    <d v="2023-07-01T00:00:00"/>
    <s v="6"/>
    <s v="Louis Elrod"/>
    <s v="Troy Teater"/>
    <s v="troy.teater@mcusd709.org"/>
    <m/>
    <s v="Morton High School"/>
    <s v="350 N Illinois Ave"/>
    <s v="Morton"/>
    <s v="IL"/>
    <s v="61550"/>
    <s v="Grundy Elem School"/>
    <s v="1100 S 4th Ave"/>
    <s v="Morton"/>
    <s v="IL"/>
    <s v="61550"/>
    <m/>
    <s v="2023"/>
    <s v="Reorder"/>
    <s v="WAN"/>
    <n v="0"/>
    <n v="0"/>
    <n v="349"/>
    <n v="0"/>
    <n v="4188"/>
    <x v="0"/>
  </r>
  <r>
    <x v="0"/>
    <n v="1493"/>
    <n v="3"/>
    <s v="Stratus Networks"/>
    <s v="FSN1526102007"/>
    <s v="MORTON COMM UNIT SCH DIST 709"/>
    <s v="136148"/>
    <x v="259"/>
    <s v="10 Gbps"/>
    <s v="10 Gbps"/>
    <s v="No Change"/>
    <d v="2023-07-01T00:00:00"/>
    <s v="6"/>
    <s v="Louis Elrod"/>
    <s v="Troy Teater"/>
    <s v="troy.teater@mcusd709.org"/>
    <m/>
    <s v="Morton High School"/>
    <s v="350 N Illinois Ave"/>
    <s v="Morton"/>
    <s v="IL"/>
    <s v="61550"/>
    <s v="Illinois Century Network POP"/>
    <m/>
    <m/>
    <m/>
    <m/>
    <s v="701"/>
    <s v="2023"/>
    <s v="Reorder"/>
    <s v="Last Mile"/>
    <n v="0"/>
    <n v="0"/>
    <n v="750"/>
    <n v="0"/>
    <n v="9000"/>
    <x v="0"/>
  </r>
  <r>
    <x v="1"/>
    <n v="400"/>
    <n v="1"/>
    <s v="AT&amp;T"/>
    <m/>
    <s v="Mount Prospect Public Library"/>
    <m/>
    <x v="260"/>
    <s v="1 Gbps"/>
    <s v="1 Gbps"/>
    <s v="No Change"/>
    <d v="2023-07-01T00:00:00"/>
    <s v="2"/>
    <s v="Mohammed Mudassiruddin"/>
    <s v="Tim Loga"/>
    <s v="tloga@mppl.org"/>
    <s v="847-253-5675"/>
    <s v="Mount Prospect Public Library"/>
    <s v="10 S Emerson St."/>
    <s v="Mount Prospect"/>
    <s v="IL"/>
    <s v="60056"/>
    <s v="Illinois Century Network POP"/>
    <m/>
    <m/>
    <m/>
    <m/>
    <s v="1292"/>
    <s v="2023"/>
    <s v="Reorder"/>
    <s v="Last Mile"/>
    <n v="0"/>
    <n v="0"/>
    <n v="481"/>
    <n v="0"/>
    <n v="5772"/>
    <x v="1"/>
  </r>
  <r>
    <x v="1"/>
    <n v="401"/>
    <n v="1"/>
    <s v="Comcast"/>
    <m/>
    <s v="Mount Prospect Public Library"/>
    <m/>
    <x v="260"/>
    <s v="500 Mbps"/>
    <s v="500 Mbps"/>
    <s v="No Change"/>
    <d v="2023-07-01T00:00:00"/>
    <s v="2"/>
    <s v="Mohammed Mudassiruddin"/>
    <s v="Tim Loga"/>
    <s v="tloga@mppl.org"/>
    <s v="847-253-5675"/>
    <s v="Mount Prospect Public Library South Branch"/>
    <s v="1711 W Algonquin Road"/>
    <s v="Mount Prospect"/>
    <s v="IL"/>
    <s v="60056"/>
    <s v="Mount Prospect Public Library"/>
    <s v="10 S Emerson St."/>
    <s v="Mount Prospect"/>
    <s v="IL"/>
    <s v="60056"/>
    <m/>
    <s v="2023"/>
    <s v="Reorder"/>
    <s v="WAN"/>
    <n v="0"/>
    <n v="0"/>
    <n v="740"/>
    <n v="0"/>
    <n v="8880"/>
    <x v="1"/>
  </r>
  <r>
    <x v="0"/>
    <n v="1496"/>
    <n v="3"/>
    <s v="Comcast"/>
    <s v="22KGGS055501CBCL"/>
    <s v="MOUNT PROSPECT SCHOOL DIST 57"/>
    <s v="135290"/>
    <x v="261"/>
    <s v="10 Gbps"/>
    <s v="10 Gbps"/>
    <s v="No Change"/>
    <d v="2023-07-01T00:00:00"/>
    <s v="2"/>
    <s v="Mohammed Mudassiruddin"/>
    <s v="Mark Fijor"/>
    <s v="mfijor@d57.org"/>
    <s v="847-394-7300"/>
    <s v="District 57 Administration Center"/>
    <s v="701 West Gregory Street"/>
    <s v="Mount Prospect"/>
    <s v="IL"/>
    <s v="60056"/>
    <s v="Illinois Century Network POP"/>
    <m/>
    <m/>
    <m/>
    <m/>
    <s v="1368"/>
    <s v="2023"/>
    <s v="Reorder"/>
    <s v="Last Mile"/>
    <n v="0"/>
    <n v="0"/>
    <n v="629"/>
    <n v="0"/>
    <n v="7548"/>
    <x v="0"/>
  </r>
  <r>
    <x v="0"/>
    <n v="1848"/>
    <n v="4"/>
    <s v="MCC Network Services"/>
    <m/>
    <s v="MULBERRY GROVE C U SCH DIST 1"/>
    <s v="136471"/>
    <x v="262"/>
    <s v="1 Gbps"/>
    <m/>
    <s v="New Circuit"/>
    <d v="2023-07-01T00:00:00"/>
    <s v="8"/>
    <s v="Chris Watkins"/>
    <s v="Robert Koontz"/>
    <s v="rkoontz@mgschools.com"/>
    <s v="618-326-8812"/>
    <s v="Mulberry Grove Elem School"/>
    <s v="Route 140"/>
    <s v="Mulberry Grove"/>
    <s v="IL"/>
    <s v="62262"/>
    <s v="Mulberry Grove Sr High School"/>
    <s v="801 W Wall St"/>
    <s v="Mulberry Grove"/>
    <s v="IL"/>
    <s v="62262"/>
    <m/>
    <s v="2023"/>
    <s v="First Order"/>
    <s v="WAN"/>
    <n v="0"/>
    <n v="0"/>
    <n v="795"/>
    <n v="0"/>
    <n v="9540"/>
    <x v="0"/>
  </r>
  <r>
    <x v="0"/>
    <n v="402"/>
    <n v="1"/>
    <s v="AT&amp;T"/>
    <s v="ASKSFN000113LB"/>
    <s v="MUNDELEIN ELEM SCHOOL DIST 75"/>
    <s v="135294"/>
    <x v="263"/>
    <s v="10 Gbps"/>
    <s v="10 Gbps"/>
    <s v="No Change"/>
    <d v="2023-07-01T00:00:00"/>
    <s v="2"/>
    <s v="Mohammed Mudassiruddin"/>
    <s v="Daniel Crowe"/>
    <s v="dcrowe@d120.org"/>
    <s v="847-949-2700?"/>
    <s v="Mundelein High School"/>
    <s v="1350 W Hawley St."/>
    <s v="MUNDELEIN"/>
    <s v="IL"/>
    <s v="60060"/>
    <s v="Illinois Century Network POP"/>
    <m/>
    <m/>
    <m/>
    <m/>
    <s v="1164"/>
    <s v="2023"/>
    <s v="Reorder"/>
    <s v="Last Mile"/>
    <n v="0"/>
    <n v="0"/>
    <n v="933"/>
    <n v="0"/>
    <n v="11196"/>
    <x v="0"/>
  </r>
  <r>
    <x v="0"/>
    <n v="403"/>
    <n v="1"/>
    <s v="Comcast"/>
    <s v="22KRGS065345CBCL"/>
    <s v="MUNDELEIN ELEM SCHOOL DIST 75"/>
    <s v="135294"/>
    <x v="263"/>
    <s v="1 Gbps"/>
    <s v="1 Gbps"/>
    <s v="No Change"/>
    <d v="2023-07-01T00:00:00"/>
    <s v="2"/>
    <s v="Mohammed Mudassiruddin"/>
    <s v="Daniel Crowe"/>
    <s v="dcrowe@d120.org"/>
    <s v="847-949-2700?"/>
    <s v="Mundelein High School"/>
    <s v="1350 W Hawley St."/>
    <s v="MUNDELEIN"/>
    <s v="IL"/>
    <s v="60060"/>
    <s v="Mechanics Grove Elem School"/>
    <s v="1200 N MIDLOTHIAN RD"/>
    <s v="MUNDELEIN"/>
    <s v="IL"/>
    <s v="60060"/>
    <m/>
    <s v="2023"/>
    <s v="Reorder"/>
    <s v="WAN"/>
    <n v="0"/>
    <n v="0"/>
    <n v="795"/>
    <n v="0"/>
    <n v="9540"/>
    <x v="0"/>
  </r>
  <r>
    <x v="0"/>
    <n v="404"/>
    <n v="1"/>
    <s v="Comcast"/>
    <s v="22KRGS065370CBCL"/>
    <s v="MUNDELEIN ELEM SCHOOL DIST 75"/>
    <s v="135294"/>
    <x v="263"/>
    <s v="1 Gbps"/>
    <s v="1 Gbps"/>
    <s v="No Change"/>
    <d v="2023-07-01T00:00:00"/>
    <s v="2"/>
    <s v="Mohammed Mudassiruddin"/>
    <s v="Daniel Crowe"/>
    <s v="dcrowe@d120.org"/>
    <s v="847-949-2700?"/>
    <s v="Mundelein High School"/>
    <s v="1350 W Hawley St."/>
    <s v="MUNDELEIN"/>
    <s v="IL"/>
    <s v="60060"/>
    <s v="Carl Sandburg Middle School"/>
    <s v="855 W HAWLEY ST"/>
    <s v="MUNDELEIN"/>
    <s v="IL"/>
    <s v="60060"/>
    <m/>
    <s v="2023"/>
    <s v="Reorder"/>
    <s v="WAN"/>
    <n v="0"/>
    <n v="0"/>
    <n v="795"/>
    <n v="0"/>
    <n v="9540"/>
    <x v="0"/>
  </r>
  <r>
    <x v="0"/>
    <n v="405"/>
    <n v="1"/>
    <s v="Comcast"/>
    <s v="22KRGS065347CBCL"/>
    <s v="MUNDELEIN ELEM SCHOOL DIST 75"/>
    <s v="135294"/>
    <x v="263"/>
    <s v="1 Gbps"/>
    <s v="1 Gbps"/>
    <s v="No Change"/>
    <d v="2023-07-01T00:00:00"/>
    <s v="2"/>
    <s v="Mohammed Mudassiruddin"/>
    <s v="Daniel Crowe"/>
    <s v="dcrowe@d120.org"/>
    <s v="847-949-2700?"/>
    <s v="Mundelein High School"/>
    <s v="1350 W Hawley St."/>
    <s v="MUNDELEIN"/>
    <s v="IL"/>
    <s v="60060"/>
    <s v="Lincoln Elem School"/>
    <s v="200 W MAPLE AVE"/>
    <s v="MUNDELEIN"/>
    <s v="IL"/>
    <s v="60060"/>
    <m/>
    <s v="2023"/>
    <s v="Reorder"/>
    <s v="WAN"/>
    <n v="0"/>
    <n v="0"/>
    <n v="795"/>
    <n v="0"/>
    <n v="9540"/>
    <x v="0"/>
  </r>
  <r>
    <x v="0"/>
    <n v="406"/>
    <n v="1"/>
    <s v="Comcast"/>
    <s v="22KRGS065365CBCL"/>
    <s v="MUNDELEIN ELEM SCHOOL DIST 75"/>
    <s v="135294"/>
    <x v="263"/>
    <s v="1 Gbps"/>
    <s v="1 Gbps"/>
    <s v="No Change"/>
    <d v="2023-07-01T00:00:00"/>
    <s v="2"/>
    <s v="Mohammed Mudassiruddin"/>
    <s v="Daniel Crowe"/>
    <s v="dcrowe@d120.org"/>
    <s v="847-949-2700?"/>
    <s v="Mundelein High School"/>
    <s v="1350 W Hawley St."/>
    <s v="MUNDELEIN"/>
    <s v="IL"/>
    <s v="60060"/>
    <s v="Washington Elem School"/>
    <s v="122 S GARFIELD AVE"/>
    <s v="MUNDELEIN"/>
    <s v="IL"/>
    <s v="60060"/>
    <m/>
    <s v="2023"/>
    <s v="Reorder"/>
    <s v="WAN"/>
    <n v="0"/>
    <n v="0"/>
    <n v="795"/>
    <n v="0"/>
    <n v="9540"/>
    <x v="0"/>
  </r>
  <r>
    <x v="0"/>
    <n v="407"/>
    <n v="1"/>
    <s v="Comcast"/>
    <s v="22KRGS065368CBCL"/>
    <s v="MUNDELEIN ELEM SCHOOL DIST 75"/>
    <s v="135294"/>
    <x v="263"/>
    <s v="1 Gbps"/>
    <s v="1 Gbps"/>
    <s v="No Change"/>
    <d v="2023-07-01T00:00:00"/>
    <s v="2"/>
    <s v="Mohammed Mudassiruddin"/>
    <s v="Daniel Crowe"/>
    <s v="dcrowe@d120.org"/>
    <s v="847-949-2700?"/>
    <s v="Mundelein High School"/>
    <s v="1350 W Hawley St."/>
    <s v="MUNDELEIN"/>
    <s v="IL"/>
    <s v="60060"/>
    <s v="Mundelein Elementary School District 75 district office"/>
    <s v="470 N. Lake St."/>
    <s v="MUNDELEIN"/>
    <s v="IL"/>
    <s v="60060"/>
    <m/>
    <s v="2023"/>
    <s v="Reorder"/>
    <s v="WAN"/>
    <n v="0"/>
    <n v="0"/>
    <n v="795"/>
    <n v="0"/>
    <n v="9540"/>
    <x v="0"/>
  </r>
  <r>
    <x v="0"/>
    <n v="408"/>
    <n v="1"/>
    <s v="Frontier North, Inc"/>
    <s v="30L1XN719991"/>
    <s v="MURPHYSBORO COMMUNITY UNIT SCHOOL DIST"/>
    <s v="136850"/>
    <x v="264"/>
    <s v="1 Gbps"/>
    <s v="1 Gbps"/>
    <s v="No Change"/>
    <d v="2023-07-01T00:00:00"/>
    <s v="9"/>
    <s v="Phil Daniels"/>
    <s v="STEVE CARRINGTON"/>
    <s v="scarrington@mhs.org"/>
    <s v="618-684-3781"/>
    <s v="Murphysboro High School"/>
    <s v="50 Blackwood Dr"/>
    <s v="Murphysboro"/>
    <s v="IL"/>
    <s v="62966"/>
    <s v="Illinois Century Network POP"/>
    <m/>
    <m/>
    <m/>
    <m/>
    <m/>
    <s v="2023"/>
    <s v="Reorder"/>
    <s v="Last Mile"/>
    <n v="0"/>
    <n v="0"/>
    <n v="1035"/>
    <n v="0"/>
    <n v="12420"/>
    <x v="0"/>
  </r>
  <r>
    <x v="0"/>
    <n v="409"/>
    <n v="1"/>
    <s v="AT&amp;T"/>
    <m/>
    <s v="NAPERVILLE COMM UNIT S D 203"/>
    <s v="135708"/>
    <x v="265"/>
    <s v="10 Gbps"/>
    <m/>
    <s v="New Circuit"/>
    <d v="2023-07-01T00:00:00"/>
    <s v="3"/>
    <s v="James Slaber"/>
    <s v="Chris Kunzer"/>
    <s v="ckunzer@naperville203.org"/>
    <s v="630-420-6300"/>
    <s v="NAPERVILLE NORTH HIGH SCHOOL"/>
    <s v="899 N Mill St"/>
    <s v="Naperville"/>
    <s v="IL"/>
    <s v="60563"/>
    <s v="Illinois Century Network POP"/>
    <m/>
    <m/>
    <m/>
    <m/>
    <s v="1460"/>
    <s v="2023"/>
    <s v="First Order"/>
    <s v="Last Mile"/>
    <n v="0"/>
    <n v="0"/>
    <n v="933"/>
    <n v="0"/>
    <n v="11196"/>
    <x v="0"/>
  </r>
  <r>
    <x v="0"/>
    <n v="1535"/>
    <n v="3"/>
    <s v="AT&amp;T"/>
    <m/>
    <s v="NASHVILLE COMM H S DISTRICT 99"/>
    <s v="136474"/>
    <x v="266"/>
    <s v="2 Gbps"/>
    <s v="2 Gbps"/>
    <s v="No Change"/>
    <d v="2023-07-01T00:00:00"/>
    <s v="8"/>
    <s v="Phil Daniels"/>
    <s v="PAUL WELTE"/>
    <s v="pwelte@nashville-k12.org"/>
    <s v="618-327-8286"/>
    <s v="Nashville Comm High School"/>
    <s v="1300 S Mill St"/>
    <s v="Nashville"/>
    <s v="IL"/>
    <s v="62263"/>
    <s v="Illinois Century Network POP"/>
    <m/>
    <m/>
    <m/>
    <m/>
    <s v="1817"/>
    <s v="2023"/>
    <s v="Reorder"/>
    <s v="Last Mile"/>
    <n v="0"/>
    <n v="0"/>
    <n v="438.62"/>
    <n v="0"/>
    <n v="5263.4400000000005"/>
    <x v="0"/>
  </r>
  <r>
    <x v="0"/>
    <n v="147"/>
    <n v="1"/>
    <s v="Frontier North, Inc"/>
    <s v="30/L1XN/719863//FTNC"/>
    <s v="COMMUNITY UNIT SCHOOL DIST 016"/>
    <s v="136676"/>
    <x v="267"/>
    <s v="1 Gbps"/>
    <s v="1 Gbps"/>
    <s v="No Change"/>
    <d v="2023-07-01T00:00:00"/>
    <s v="7"/>
    <s v="Richard Mann"/>
    <s v="KEVIN CUMMINS"/>
    <s v="kcummins@cusd16.k12.il.us"/>
    <s v="217-488-6054"/>
    <s v="New Berlin Elementary School"/>
    <s v="600 N Cedar St"/>
    <s v="New Berlin"/>
    <s v="IL"/>
    <s v="62670"/>
    <s v="Illinois Century Network POP"/>
    <m/>
    <m/>
    <m/>
    <m/>
    <s v="335"/>
    <s v="2023"/>
    <s v="Reorder"/>
    <s v="Last Mile"/>
    <n v="0"/>
    <n v="0"/>
    <n v="1035"/>
    <n v="0"/>
    <n v="12420"/>
    <x v="0"/>
  </r>
  <r>
    <x v="0"/>
    <n v="5118"/>
    <n v="4"/>
    <s v="Delta Communications"/>
    <m/>
    <s v="NEW HOPE C C SCHOOL DISTRICT 6"/>
    <s v="73344"/>
    <x v="268"/>
    <s v="500 Mbps"/>
    <m/>
    <s v="New Circuit"/>
    <d v="2023-07-01T00:00:00"/>
    <s v="9"/>
    <s v="Matt Pennell"/>
    <m/>
    <m/>
    <m/>
    <s v="New Hope Elem School"/>
    <s v="1804 County Road 445 North"/>
    <s v="Fairfield"/>
    <s v="IL"/>
    <s v="62837"/>
    <s v="Illinois Century Network POP"/>
    <m/>
    <m/>
    <m/>
    <m/>
    <m/>
    <s v="2023"/>
    <s v="First Order"/>
    <s v="Last Mile"/>
    <n v="0"/>
    <n v="0"/>
    <n v="861"/>
    <n v="0"/>
    <n v="10332"/>
    <x v="0"/>
  </r>
  <r>
    <x v="0"/>
    <n v="1537"/>
    <n v="3"/>
    <s v="Comcast"/>
    <m/>
    <s v="NEW LENOX SCHOOL DISTRICT 122"/>
    <s v="135599"/>
    <x v="269"/>
    <s v="10 Gbps"/>
    <s v="10 Gbps"/>
    <s v="No Change"/>
    <d v="2023-07-01T00:00:00"/>
    <s v="4"/>
    <s v="William L Steele"/>
    <s v="Andy White"/>
    <s v="awhite@nlsd122.org"/>
    <s v="815485-2169"/>
    <s v="Alex M Martino Jr High School"/>
    <s v="731 E Joliet Hwy"/>
    <s v="New Lenox"/>
    <s v="IL"/>
    <s v="60451"/>
    <s v="Spencer Pointe"/>
    <s v="1721 Spencer Rd"/>
    <s v="New Lenox"/>
    <s v="IL"/>
    <s v="60451"/>
    <m/>
    <s v="2023"/>
    <s v="Reorder"/>
    <s v="WAN"/>
    <n v="0"/>
    <n v="0"/>
    <n v="629"/>
    <n v="0"/>
    <n v="7548"/>
    <x v="0"/>
  </r>
  <r>
    <x v="0"/>
    <n v="1538"/>
    <n v="3"/>
    <s v="Comcast"/>
    <m/>
    <s v="NEW LENOX SCHOOL DISTRICT 122"/>
    <s v="135599"/>
    <x v="269"/>
    <s v="10 Gbps"/>
    <s v="10 Gbps"/>
    <s v="No Change"/>
    <d v="2023-07-01T00:00:00"/>
    <s v="4"/>
    <s v="William L Steele"/>
    <s v="Andy White"/>
    <s v="awhite@nlsd122.org"/>
    <s v="815485-2169"/>
    <s v="Alex M Martino Jr High School"/>
    <s v="731 E Joliet Hwy"/>
    <s v="New Lenox"/>
    <s v="IL"/>
    <s v="60451"/>
    <s v="Oster-Oakview School"/>
    <s v="809 N Cedar Rd"/>
    <s v="New Lenox"/>
    <s v="IL"/>
    <s v="60451"/>
    <m/>
    <s v="2023"/>
    <s v="Reorder"/>
    <s v="WAN"/>
    <n v="0"/>
    <n v="0"/>
    <n v="629"/>
    <n v="0"/>
    <n v="7548"/>
    <x v="0"/>
  </r>
  <r>
    <x v="0"/>
    <n v="1539"/>
    <n v="3"/>
    <s v="Comcast"/>
    <m/>
    <s v="NEW LENOX SCHOOL DISTRICT 122"/>
    <s v="135599"/>
    <x v="269"/>
    <s v="10 Gbps"/>
    <s v="10 Gbps"/>
    <s v="No Change"/>
    <d v="2023-07-01T00:00:00"/>
    <s v="4"/>
    <s v="William L Steele"/>
    <s v="Andy White"/>
    <s v="awhite@nlsd122.org"/>
    <s v="815485-2169"/>
    <s v="Alex M Martino Jr High School"/>
    <s v="731 E Joliet Hwy"/>
    <s v="New Lenox"/>
    <s v="IL"/>
    <s v="60451"/>
    <s v="New Lenox District Office"/>
    <s v="102 South Cedar Road"/>
    <s v="New Lenox"/>
    <s v="IL"/>
    <s v="60451"/>
    <m/>
    <s v="2023"/>
    <s v="Reorder"/>
    <s v="WAN"/>
    <n v="0"/>
    <n v="0"/>
    <n v="629"/>
    <n v="0"/>
    <n v="7548"/>
    <x v="0"/>
  </r>
  <r>
    <x v="0"/>
    <n v="1540"/>
    <n v="3"/>
    <s v="Comcast"/>
    <m/>
    <s v="NEW LENOX SCHOOL DISTRICT 122"/>
    <s v="135599"/>
    <x v="269"/>
    <s v="10 Gbps"/>
    <s v="10 Gbps"/>
    <s v="No Change"/>
    <d v="2023-07-01T00:00:00"/>
    <s v="4"/>
    <s v="William L Steele"/>
    <s v="Andy White"/>
    <s v="awhite@nlsd122.org"/>
    <s v="815485-2169"/>
    <s v="Alex M Martino Jr High School"/>
    <s v="731 E Joliet Hwy"/>
    <s v="New Lenox"/>
    <s v="IL"/>
    <s v="60451"/>
    <s v="Nelson Prairie School"/>
    <s v="2366 Nelson Rd"/>
    <s v="New Lenox"/>
    <s v="IL"/>
    <s v="60451"/>
    <m/>
    <s v="2023"/>
    <s v="Reorder"/>
    <s v="WAN"/>
    <n v="0"/>
    <n v="0"/>
    <n v="629"/>
    <n v="0"/>
    <n v="7548"/>
    <x v="0"/>
  </r>
  <r>
    <x v="0"/>
    <n v="1541"/>
    <n v="3"/>
    <s v="Comcast"/>
    <m/>
    <s v="NEW LENOX SCHOOL DISTRICT 122"/>
    <s v="135599"/>
    <x v="269"/>
    <s v="10 Gbps"/>
    <s v="10 Gbps"/>
    <s v="No Change"/>
    <d v="2023-07-01T00:00:00"/>
    <s v="4"/>
    <s v="William L Steele"/>
    <s v="Andy White"/>
    <s v="awhite@nlsd122.org"/>
    <s v="815485-2169"/>
    <s v="Alex M Martino Jr High School"/>
    <s v="731 E Joliet Hwy"/>
    <s v="New Lenox"/>
    <s v="IL"/>
    <s v="60451"/>
    <s v="Liberty Junior High School"/>
    <s v="151 Lenox St"/>
    <s v="New Lenox"/>
    <s v="IL"/>
    <s v="60451"/>
    <m/>
    <s v="2023"/>
    <s v="Reorder"/>
    <s v="WAN"/>
    <n v="0"/>
    <n v="0"/>
    <n v="629"/>
    <n v="0"/>
    <n v="7548"/>
    <x v="0"/>
  </r>
  <r>
    <x v="0"/>
    <n v="1542"/>
    <n v="3"/>
    <s v="Comcast"/>
    <m/>
    <s v="NEW LENOX SCHOOL DISTRICT 122"/>
    <s v="135599"/>
    <x v="269"/>
    <s v="10 Gbps"/>
    <s v="10 Gbps"/>
    <s v="No Change"/>
    <d v="2023-07-01T00:00:00"/>
    <s v="4"/>
    <s v="William L Steele"/>
    <s v="Andy White"/>
    <s v="awhite@nlsd122.org"/>
    <s v="815485-2169"/>
    <s v="Alex M Martino Jr High School"/>
    <s v="731 E Joliet Hwy"/>
    <s v="New Lenox"/>
    <s v="IL"/>
    <s v="60451"/>
    <s v="Cherry Hill Elem and EC Center"/>
    <s v="205 Kingston Dr"/>
    <s v="New Lenox"/>
    <s v="IL"/>
    <s v="60451"/>
    <m/>
    <s v="2023"/>
    <s v="Reorder"/>
    <s v="WAN"/>
    <n v="0"/>
    <n v="0"/>
    <n v="629"/>
    <n v="0"/>
    <n v="7548"/>
    <x v="0"/>
  </r>
  <r>
    <x v="0"/>
    <n v="1543"/>
    <n v="3"/>
    <s v="Comcast"/>
    <m/>
    <s v="NEW LENOX SCHOOL DISTRICT 122"/>
    <s v="135599"/>
    <x v="269"/>
    <s v="10 Gbps"/>
    <s v="10 Gbps"/>
    <s v="No Change"/>
    <d v="2023-07-01T00:00:00"/>
    <s v="4"/>
    <s v="William L Steele"/>
    <s v="Andy White"/>
    <s v="awhite@nlsd122.org"/>
    <s v="815485-2169"/>
    <s v="Alex M Martino Jr High School"/>
    <s v="731 E Joliet Hwy"/>
    <s v="New Lenox"/>
    <s v="IL"/>
    <s v="60451"/>
    <s v="Bentley Elem School"/>
    <s v="513 E Illinois Hwy"/>
    <s v="New Lenox"/>
    <s v="IL"/>
    <s v="60451"/>
    <m/>
    <s v="2023"/>
    <s v="Reorder"/>
    <s v="WAN"/>
    <n v="0"/>
    <n v="0"/>
    <n v="629"/>
    <n v="0"/>
    <n v="7548"/>
    <x v="0"/>
  </r>
  <r>
    <x v="0"/>
    <n v="1544"/>
    <n v="3"/>
    <s v="Comcast"/>
    <m/>
    <s v="NEW LENOX SCHOOL DISTRICT 122"/>
    <s v="135599"/>
    <x v="269"/>
    <s v="10 Gbps"/>
    <s v="10 Gbps"/>
    <s v="No Change"/>
    <d v="2023-07-01T00:00:00"/>
    <s v="4"/>
    <s v="William L Steele"/>
    <s v="Andy White"/>
    <s v="awhite@nlsd122.org"/>
    <s v="815485-2169"/>
    <s v="Alex M Martino Jr High School"/>
    <s v="731 E Joliet Hwy"/>
    <s v="New Lenox"/>
    <s v="IL"/>
    <s v="60451"/>
    <s v="Illinois Century Network POP"/>
    <m/>
    <m/>
    <m/>
    <m/>
    <s v="1369"/>
    <s v="2023"/>
    <s v="Reorder"/>
    <s v="Last Mile"/>
    <n v="0"/>
    <n v="0"/>
    <n v="629"/>
    <n v="0"/>
    <n v="7548"/>
    <x v="0"/>
  </r>
  <r>
    <x v="0"/>
    <n v="5190"/>
    <n v="4"/>
    <s v="Delta Communications"/>
    <m/>
    <s v="NEW SIMPSON HILL CONS DIST 32"/>
    <s v="136858"/>
    <x v="270"/>
    <s v="1 Gbps"/>
    <m/>
    <s v="New Circuit"/>
    <d v="2023-07-01T00:00:00"/>
    <s v="9"/>
    <s v="Matt Pennell"/>
    <m/>
    <m/>
    <m/>
    <s v="New Simpson Hill Dist 32"/>
    <s v="95 Tunnel Hill Rd."/>
    <s v="Tunnel Hill"/>
    <s v="IL"/>
    <s v="62972"/>
    <s v="Illinois Century Network POP"/>
    <m/>
    <m/>
    <m/>
    <m/>
    <m/>
    <s v="2023"/>
    <s v="First Order"/>
    <s v="Last Mile"/>
    <n v="0"/>
    <n v="0"/>
    <n v="1104"/>
    <n v="0"/>
    <n v="13248"/>
    <x v="0"/>
  </r>
  <r>
    <x v="0"/>
    <n v="4021"/>
    <n v="4"/>
    <s v="AT&amp;T"/>
    <m/>
    <s v="NEW TRIER HIGH SCHOOL DISTRICT 203"/>
    <s v="135347"/>
    <x v="271"/>
    <s v="10 Gbps"/>
    <m/>
    <s v="New Circuit"/>
    <d v="2023-07-01T00:00:00"/>
    <s v="2"/>
    <s v="Mohammed Mudassiruddin"/>
    <s v="Michael Marassa_Ed.D"/>
    <s v="marassam@newtrier.k12.il.us"/>
    <m/>
    <s v="New Triar Transition Center"/>
    <s v="640 Vernon Avenue"/>
    <s v="Glencoe"/>
    <s v="IL"/>
    <s v="60022"/>
    <s v="Illinois Century Network POP"/>
    <m/>
    <m/>
    <m/>
    <m/>
    <s v="1498"/>
    <s v="2023"/>
    <s v="First Order"/>
    <s v="Last Mile"/>
    <n v="0"/>
    <n v="0"/>
    <n v="575"/>
    <n v="0"/>
    <n v="6900"/>
    <x v="0"/>
  </r>
  <r>
    <x v="0"/>
    <n v="5487"/>
    <n v="4"/>
    <s v="AT&amp;T"/>
    <m/>
    <s v="NEW TRIER HIGH SCHOOL DISTRICT 203"/>
    <s v="135347"/>
    <x v="271"/>
    <s v="10 Gbps"/>
    <m/>
    <s v="New Circuit"/>
    <d v="2023-07-01T00:00:00"/>
    <s v="2"/>
    <s v="Mohammed Mudassiruddin"/>
    <s v="Michael Marassa_Ed.D"/>
    <s v="marassam@newtrier.k12.il.us"/>
    <m/>
    <s v="New Trier Township H S Northfield"/>
    <s v="7 Happ Rd."/>
    <s v="Northfield"/>
    <s v="IL"/>
    <s v="60093"/>
    <s v="Illinois Century Network POP"/>
    <m/>
    <m/>
    <m/>
    <m/>
    <s v="1497"/>
    <s v="2023"/>
    <s v="First Order"/>
    <s v="Last Mile"/>
    <n v="0"/>
    <n v="0"/>
    <n v="575"/>
    <n v="0"/>
    <n v="6900"/>
    <x v="0"/>
  </r>
  <r>
    <x v="0"/>
    <n v="5488"/>
    <n v="4"/>
    <s v="AT&amp;T"/>
    <m/>
    <s v="NEW TRIER HIGH SCHOOL DISTRICT 203"/>
    <s v="135347"/>
    <x v="271"/>
    <s v="10 Gbps"/>
    <m/>
    <s v="New Circuit"/>
    <d v="2023-07-01T00:00:00"/>
    <s v="2"/>
    <s v="Mohammed Mudassiruddin"/>
    <s v="Michael Marassa_Ed.D"/>
    <s v="marassam@newtrier.k12.il.us"/>
    <m/>
    <s v="New Trier Township H S Winnetka"/>
    <s v="385 Winnetka Ave"/>
    <s v="Winnetka"/>
    <s v="IL"/>
    <s v="60093"/>
    <s v="Illinois Century Network POP"/>
    <m/>
    <m/>
    <m/>
    <m/>
    <s v="1496"/>
    <s v="2023"/>
    <s v="First Order"/>
    <s v="Last Mile"/>
    <n v="0"/>
    <n v="0"/>
    <n v="575"/>
    <n v="0"/>
    <n v="6900"/>
    <x v="0"/>
  </r>
  <r>
    <x v="0"/>
    <n v="410"/>
    <n v="1"/>
    <s v="AT&amp;T"/>
    <s v="ASKRFN000424LB"/>
    <s v="NEWARK COMM CONS SCH DIST 66"/>
    <s v="135709"/>
    <x v="272"/>
    <s v="2 Gbps"/>
    <s v="2 Gbps"/>
    <s v="No Change"/>
    <d v="2023-07-01T00:00:00"/>
    <s v="4"/>
    <s v="William L Steele"/>
    <s v="Demetra Turman"/>
    <s v="dturman@ngsd66.org"/>
    <s v="630-553-5435"/>
    <s v="Newark CCSD 66"/>
    <s v="503 Chicago Rd"/>
    <s v="Newark"/>
    <s v="IL"/>
    <s v="60541"/>
    <s v="Illinois Century Network POP"/>
    <m/>
    <m/>
    <m/>
    <m/>
    <s v="1217"/>
    <s v="2023"/>
    <s v="Reorder"/>
    <s v="Last Mile"/>
    <n v="0"/>
    <n v="0"/>
    <n v="513"/>
    <n v="0"/>
    <n v="6156"/>
    <x v="0"/>
  </r>
  <r>
    <x v="0"/>
    <n v="411"/>
    <n v="1"/>
    <s v="Comcast"/>
    <s v="22VLXP118160CBCL"/>
    <s v="NEWARK COMM CONS SCH DIST 66"/>
    <s v="135709"/>
    <x v="272"/>
    <s v="2 Gbps"/>
    <s v="2 Gbps"/>
    <s v="No Change"/>
    <d v="2023-07-01T00:00:00"/>
    <s v="4"/>
    <s v="William L Steele"/>
    <s v="Demetra Turman"/>
    <s v="dturman@ngsd66.org"/>
    <s v="630-553-5435"/>
    <s v="Millbrook Junior High School"/>
    <s v="8411 Fox River Drive"/>
    <s v="Millbrook"/>
    <s v="IL"/>
    <s v="60536"/>
    <s v="Illinois Century Network POP"/>
    <m/>
    <m/>
    <m/>
    <m/>
    <m/>
    <s v="2023"/>
    <s v="Reorder"/>
    <s v="Last Mile"/>
    <n v="0"/>
    <n v="0"/>
    <n v="895"/>
    <n v="0"/>
    <n v="10740"/>
    <x v="0"/>
  </r>
  <r>
    <x v="0"/>
    <n v="412"/>
    <n v="1"/>
    <s v="AT&amp;T"/>
    <s v="ASKSFN000142LB"/>
    <s v="NEWARK COMM H S DISTRICT 18"/>
    <s v="135710"/>
    <x v="273"/>
    <s v="2 Gbps"/>
    <s v="2 Gbps"/>
    <s v="No Change"/>
    <d v="2023-07-01T00:00:00"/>
    <s v="4"/>
    <s v="William L Steele"/>
    <s v="Tom Lesak"/>
    <s v="tlesak@nchs18.org"/>
    <s v="815-695-5164"/>
    <s v="Newark Comm High School"/>
    <s v="413 Chicago Rd"/>
    <s v="Newark"/>
    <s v="IL"/>
    <s v="60541"/>
    <s v="Illinois Century Network POP"/>
    <m/>
    <m/>
    <m/>
    <m/>
    <s v="1218"/>
    <s v="2023"/>
    <s v="Reorder"/>
    <s v="Last Mile"/>
    <n v="0"/>
    <n v="0"/>
    <n v="513"/>
    <n v="0"/>
    <n v="6156"/>
    <x v="0"/>
  </r>
  <r>
    <x v="0"/>
    <n v="1545"/>
    <n v="3"/>
    <s v="Comcast"/>
    <m/>
    <s v="NILES ELEM SCHOOL DISTRICT 71"/>
    <s v="135770"/>
    <x v="274"/>
    <s v="1 Gbps"/>
    <s v="1 Gbps"/>
    <s v="No Change"/>
    <d v="2023-07-01T00:00:00"/>
    <s v="2"/>
    <s v="Taushif Malle"/>
    <s v="Ken KAUFHOLD"/>
    <s v="kkaufhold@niles71.org"/>
    <s v="847-966-9280"/>
    <s v="Niles Elem School District 71"/>
    <s v="6901 W Oakton St"/>
    <s v="Niles"/>
    <s v="IL"/>
    <s v="60714"/>
    <s v="Illinois Century Network POP"/>
    <m/>
    <m/>
    <m/>
    <m/>
    <s v="1426"/>
    <s v="2023"/>
    <s v="Reorder"/>
    <s v="Last Mile"/>
    <n v="0"/>
    <n v="0"/>
    <n v="349"/>
    <n v="0"/>
    <n v="4188"/>
    <x v="0"/>
  </r>
  <r>
    <x v="1"/>
    <n v="835"/>
    <n v="2"/>
    <s v="AT&amp;T"/>
    <m/>
    <s v="Niles Public Library District"/>
    <s v="135769"/>
    <x v="275"/>
    <s v="250 Mbps"/>
    <s v="250 Mbps"/>
    <s v="No Change"/>
    <d v="2023-07-01T00:00:00"/>
    <s v="2"/>
    <s v="Mohammed Mudassiruddin"/>
    <s v="Richard Wozniczka"/>
    <s v="rwoz@nileslibrary.org"/>
    <s v="847.663.6480"/>
    <s v="Niles Public Library District"/>
    <s v="6960 W Oakton St"/>
    <s v="Niles"/>
    <s v="IL"/>
    <s v="60714"/>
    <s v="Illinois Century Network POP"/>
    <m/>
    <m/>
    <m/>
    <m/>
    <s v="1301"/>
    <s v="2023"/>
    <s v="Reorder"/>
    <s v="Last Mile"/>
    <n v="0"/>
    <n v="0"/>
    <n v="362.16"/>
    <n v="0"/>
    <n v="4345.92"/>
    <x v="1"/>
  </r>
  <r>
    <x v="0"/>
    <n v="4045"/>
    <n v="4"/>
    <s v="AT&amp;T"/>
    <m/>
    <s v="Niles Township High School D219"/>
    <s v="135325"/>
    <x v="276"/>
    <s v="1 Gbps"/>
    <m/>
    <s v="New Circuit"/>
    <d v="2023-07-01T00:00:00"/>
    <s v="2"/>
    <s v="Taushif Malle"/>
    <s v="Marcello Sanz"/>
    <s v="marsan@d219.org"/>
    <s v="847626-3960"/>
    <s v="Niles Bridges"/>
    <s v="4700 W Chase Ave"/>
    <s v="Lincolnwood"/>
    <s v="IL"/>
    <s v="60712"/>
    <s v="Illinois Century Network POP"/>
    <m/>
    <m/>
    <m/>
    <m/>
    <s v="1505"/>
    <s v="2023"/>
    <s v="First Order"/>
    <s v="Last Mile"/>
    <n v="0"/>
    <n v="0"/>
    <n v="280"/>
    <n v="0"/>
    <n v="3360"/>
    <x v="0"/>
  </r>
  <r>
    <x v="0"/>
    <n v="5120"/>
    <n v="4"/>
    <s v="Delta Communications"/>
    <m/>
    <s v="NORRIS CITY-OMAHA-ENFIELD DIST"/>
    <s v="136771"/>
    <x v="277"/>
    <s v="250 Mbps"/>
    <m/>
    <s v="New Circuit"/>
    <d v="2023-07-01T00:00:00"/>
    <s v="9"/>
    <s v="Matt Pennell"/>
    <m/>
    <m/>
    <m/>
    <s v="Booth Elementary School"/>
    <s v="215 N. First Street"/>
    <s v="Enfield"/>
    <s v="IL"/>
    <s v="62835"/>
    <s v="Illinois Century Network POP"/>
    <m/>
    <m/>
    <m/>
    <m/>
    <m/>
    <s v="2023"/>
    <s v="First Order"/>
    <s v="Last Mile"/>
    <n v="0"/>
    <n v="0"/>
    <n v="657"/>
    <n v="0"/>
    <n v="7884"/>
    <x v="0"/>
  </r>
  <r>
    <x v="0"/>
    <n v="5121"/>
    <n v="4"/>
    <s v="Delta Communications"/>
    <m/>
    <s v="NORRIS CITY-OMAHA-ENFIELD DIST"/>
    <s v="136771"/>
    <x v="277"/>
    <s v="1 Gbps"/>
    <m/>
    <s v="New Circuit"/>
    <d v="2023-07-01T00:00:00"/>
    <s v="9"/>
    <s v="Matt Pennell"/>
    <m/>
    <m/>
    <m/>
    <s v="Norris City-Omaha Elem School"/>
    <s v="580 U.S. Highway 45 South"/>
    <s v="Norris City"/>
    <s v="IL"/>
    <s v="62869"/>
    <s v="Illinois Century Network POP"/>
    <m/>
    <m/>
    <m/>
    <m/>
    <m/>
    <s v="2023"/>
    <s v="First Order"/>
    <s v="Last Mile"/>
    <n v="0"/>
    <n v="0"/>
    <n v="1104"/>
    <n v="0"/>
    <n v="13248"/>
    <x v="0"/>
  </r>
  <r>
    <x v="0"/>
    <n v="5122"/>
    <n v="4"/>
    <s v="Delta Communications"/>
    <m/>
    <s v="NORRIS CITY-OMAHA-ENFIELD DIST"/>
    <s v="136771"/>
    <x v="277"/>
    <s v="500 Mbps"/>
    <m/>
    <s v="New Circuit"/>
    <d v="2023-07-01T00:00:00"/>
    <s v="9"/>
    <s v="Matt Pennell"/>
    <m/>
    <m/>
    <m/>
    <s v="Norris City-Omaha-Enfield H S"/>
    <s v="205 E Eubanks St"/>
    <s v="Norris City"/>
    <s v="IL"/>
    <s v="62869"/>
    <s v="Illinois Century Network POP"/>
    <m/>
    <m/>
    <m/>
    <m/>
    <m/>
    <s v="2023"/>
    <s v="First Order"/>
    <s v="Last Mile"/>
    <n v="0"/>
    <n v="0"/>
    <n v="861"/>
    <n v="0"/>
    <n v="10332"/>
    <x v="0"/>
  </r>
  <r>
    <x v="0"/>
    <n v="1498"/>
    <n v="3"/>
    <s v="Vero Fiber Networks"/>
    <m/>
    <s v="N CHICAGO C U SCH DIST 187"/>
    <s v="135304"/>
    <x v="278"/>
    <s v="4 Gbps"/>
    <m/>
    <s v="New Circuit"/>
    <d v="2023-07-01T00:00:00"/>
    <s v="2"/>
    <s v="Taushif Malle"/>
    <m/>
    <m/>
    <m/>
    <s v="North Chicago Community High Sch"/>
    <s v="1717 17th St"/>
    <s v="North Chicago"/>
    <s v="IL"/>
    <s v="60064"/>
    <s v="North Chicago Cusd 187 Admin Center"/>
    <s v="2000 Lewis Ave"/>
    <s v="North Chicago"/>
    <s v="IL"/>
    <s v="60064"/>
    <m/>
    <s v="2023"/>
    <s v="First Order"/>
    <s v="WAN"/>
    <n v="0"/>
    <n v="0"/>
    <n v="950"/>
    <n v="0"/>
    <n v="11400"/>
    <x v="0"/>
  </r>
  <r>
    <x v="0"/>
    <n v="1499"/>
    <n v="3"/>
    <s v="Vero Fiber Networks"/>
    <m/>
    <s v="N CHICAGO C U SCH DIST 187"/>
    <s v="135304"/>
    <x v="278"/>
    <s v="4 Gbps"/>
    <m/>
    <s v="New Circuit"/>
    <d v="2023-07-01T00:00:00"/>
    <s v="2"/>
    <s v="Taushif Malle"/>
    <m/>
    <m/>
    <m/>
    <s v="North Chicago Community High Sch"/>
    <s v="1717 17th St"/>
    <s v="North Chicago"/>
    <s v="IL"/>
    <s v="60064"/>
    <s v="Neal Math Science Academy"/>
    <s v="1905 Argonne Drive"/>
    <s v="North Chicago"/>
    <s v="IL"/>
    <s v="60064"/>
    <m/>
    <s v="2023"/>
    <s v="First Order"/>
    <s v="WAN"/>
    <n v="0"/>
    <n v="0"/>
    <n v="950"/>
    <n v="0"/>
    <n v="11400"/>
    <x v="0"/>
  </r>
  <r>
    <x v="0"/>
    <n v="1500"/>
    <n v="3"/>
    <s v="Vero Fiber Networks"/>
    <m/>
    <s v="N CHICAGO C U SCH DIST 187"/>
    <s v="135304"/>
    <x v="278"/>
    <s v="4 Gbps"/>
    <m/>
    <s v="New Circuit"/>
    <d v="2023-07-01T00:00:00"/>
    <s v="2"/>
    <s v="Taushif Malle"/>
    <m/>
    <m/>
    <m/>
    <s v="North Chicago Community High Sch"/>
    <s v="1717 17th St"/>
    <s v="North Chicago"/>
    <s v="IL"/>
    <s v="60064"/>
    <s v="Green Bay Early Childhood Center"/>
    <s v="2100 Green Bay Rd"/>
    <s v="North Chicago"/>
    <s v="IL"/>
    <s v="60064"/>
    <m/>
    <s v="2023"/>
    <s v="First Order"/>
    <s v="WAN"/>
    <n v="0"/>
    <n v="0"/>
    <n v="950"/>
    <n v="0"/>
    <n v="11400"/>
    <x v="0"/>
  </r>
  <r>
    <x v="0"/>
    <n v="1501"/>
    <n v="3"/>
    <s v="Vero Fiber Networks"/>
    <m/>
    <s v="N CHICAGO C U SCH DIST 187"/>
    <s v="135304"/>
    <x v="278"/>
    <s v="4 Gbps"/>
    <m/>
    <s v="New Circuit"/>
    <d v="2023-07-01T00:00:00"/>
    <s v="2"/>
    <s v="Taushif Malle"/>
    <m/>
    <m/>
    <m/>
    <s v="North Chicago Community High Sch"/>
    <s v="1717 17th St"/>
    <s v="North Chicago"/>
    <s v="IL"/>
    <s v="60064"/>
    <s v="Forrestal Elem School"/>
    <s v="2833 Washington Street"/>
    <s v="Great Lakes"/>
    <s v="IL"/>
    <s v="60088"/>
    <m/>
    <s v="2023"/>
    <s v="First Order"/>
    <s v="WAN"/>
    <n v="0"/>
    <n v="0"/>
    <n v="950"/>
    <n v="0"/>
    <n v="11400"/>
    <x v="0"/>
  </r>
  <r>
    <x v="0"/>
    <n v="1502"/>
    <n v="3"/>
    <s v="Vero Fiber Networks"/>
    <m/>
    <s v="N CHICAGO C U SCH DIST 187"/>
    <s v="135304"/>
    <x v="278"/>
    <s v="4 Gbps"/>
    <m/>
    <s v="New Circuit"/>
    <d v="2023-07-01T00:00:00"/>
    <s v="2"/>
    <s v="Taushif Malle"/>
    <m/>
    <m/>
    <m/>
    <s v="North Chicago Community High Sch"/>
    <s v="1717 17th St"/>
    <s v="North Chicago"/>
    <s v="IL"/>
    <s v="60064"/>
    <s v="Evelyn Alexander School"/>
    <s v="1210 Adam Street"/>
    <s v="North Chicago"/>
    <s v="IL"/>
    <s v="60064"/>
    <m/>
    <s v="2023"/>
    <s v="First Order"/>
    <s v="WAN"/>
    <n v="0"/>
    <n v="0"/>
    <n v="950"/>
    <n v="0"/>
    <n v="11400"/>
    <x v="0"/>
  </r>
  <r>
    <x v="0"/>
    <n v="1503"/>
    <n v="3"/>
    <s v="Vero Fiber Networks"/>
    <m/>
    <s v="N CHICAGO C U SCH DIST 187"/>
    <s v="135304"/>
    <x v="278"/>
    <s v="4 Gbps"/>
    <m/>
    <s v="New Circuit"/>
    <d v="2023-07-01T00:00:00"/>
    <s v="2"/>
    <s v="Taushif Malle"/>
    <m/>
    <m/>
    <m/>
    <s v="North Chicago Community High Sch"/>
    <s v="1717 17th St"/>
    <s v="North Chicago"/>
    <s v="IL"/>
    <s v="60064"/>
    <s v="A J Katzenmaier Academy"/>
    <s v="1829 Kennedy Drive"/>
    <s v="North Chicago"/>
    <s v="IL"/>
    <s v="60064"/>
    <m/>
    <s v="2023"/>
    <s v="First Order"/>
    <s v="WAN"/>
    <n v="0"/>
    <n v="0"/>
    <n v="950"/>
    <n v="0"/>
    <n v="11400"/>
    <x v="0"/>
  </r>
  <r>
    <x v="0"/>
    <n v="1504"/>
    <n v="3"/>
    <s v="Comcast"/>
    <m/>
    <s v="N CHICAGO C U SCH DIST 187"/>
    <s v="135304"/>
    <x v="278"/>
    <s v="10 Gbps"/>
    <m/>
    <s v="New Circuit"/>
    <d v="2023-07-01T00:00:00"/>
    <s v="2"/>
    <s v="Taushif Malle"/>
    <m/>
    <m/>
    <m/>
    <s v="North Chicago Community High Sch"/>
    <s v="1717 17th St"/>
    <s v="North Chicago"/>
    <s v="IL"/>
    <s v="60064"/>
    <s v="Illinois Century Network POP"/>
    <m/>
    <m/>
    <m/>
    <m/>
    <s v="1437"/>
    <s v="2023"/>
    <s v="First Order"/>
    <s v="Last Mile"/>
    <n v="0"/>
    <n v="0"/>
    <n v="629"/>
    <n v="0"/>
    <n v="7548"/>
    <x v="0"/>
  </r>
  <r>
    <x v="3"/>
    <n v="837"/>
    <n v="2"/>
    <s v="AT&amp;T"/>
    <m/>
    <s v="North Lawndale College Prep. Charter High School"/>
    <s v="221901"/>
    <x v="279"/>
    <s v="2 Gbps"/>
    <s v="2 Gbps"/>
    <s v="No Change"/>
    <d v="2023-07-01T00:00:00"/>
    <s v="1"/>
    <s v="Taushif Malle"/>
    <s v="Erin Simunovic"/>
    <s v="esimunovic@nlcphs.org"/>
    <s v="773-542-1490"/>
    <s v="North Lawndale College Prep. Charter - Collins"/>
    <s v="1313 S Sacramento Dr"/>
    <s v="Chicago"/>
    <s v="IL"/>
    <s v="60623"/>
    <s v="Illinois Century Network POP"/>
    <m/>
    <m/>
    <m/>
    <m/>
    <s v="1274"/>
    <s v="2023"/>
    <s v="Reorder"/>
    <s v="Last Mile"/>
    <n v="0"/>
    <n v="0"/>
    <n v="487.35"/>
    <n v="0"/>
    <n v="5848.2000000000007"/>
    <x v="0"/>
  </r>
  <r>
    <x v="3"/>
    <n v="838"/>
    <n v="2"/>
    <s v="Comcast"/>
    <m/>
    <s v="North Lawndale College Prep. Charter High School"/>
    <s v="221901"/>
    <x v="279"/>
    <s v="2 Gbps"/>
    <s v="2 Gbps"/>
    <s v="No Change"/>
    <d v="2023-07-01T00:00:00"/>
    <s v="1"/>
    <s v="Taushif Malle"/>
    <s v="Erin Simunovic"/>
    <s v="esimunovic@nlcphs.org"/>
    <s v="773-542-1490"/>
    <s v="North Lawndale College Prep. Charter High School"/>
    <s v="1615 S. Christiana Ave"/>
    <s v="Chicago"/>
    <s v="IL"/>
    <s v="60623"/>
    <s v="North Lawndale College Prep. Charter - Collins"/>
    <s v="1313 S Sacramento Dr"/>
    <s v="Chicago"/>
    <s v="IL"/>
    <s v="60623"/>
    <m/>
    <s v="2023"/>
    <s v="Reorder"/>
    <s v="WAN"/>
    <n v="0"/>
    <n v="0"/>
    <n v="650"/>
    <n v="0"/>
    <n v="7800"/>
    <x v="0"/>
  </r>
  <r>
    <x v="3"/>
    <n v="839"/>
    <n v="2"/>
    <s v="AT&amp;T"/>
    <m/>
    <s v="North Lawndale College Prep. Charter High School"/>
    <s v="221901"/>
    <x v="279"/>
    <s v="2 Gbps"/>
    <s v="2 Gbps"/>
    <s v="No Change"/>
    <d v="2023-07-01T00:00:00"/>
    <s v="1"/>
    <s v="Taushif Malle"/>
    <s v="Erin Simunovic"/>
    <s v="esimunovic@nlcphs.org"/>
    <s v="773-542-1490"/>
    <s v="North Lawndale College Prep. Charter High School"/>
    <s v="1615 S. Christiana Ave"/>
    <s v="Chicago"/>
    <s v="IL"/>
    <s v="60623"/>
    <s v="Illinois Century Network POP"/>
    <m/>
    <m/>
    <m/>
    <m/>
    <s v="1275"/>
    <s v="2023"/>
    <s v="Reorder"/>
    <s v="Last Mile"/>
    <n v="0"/>
    <n v="0"/>
    <n v="487.35"/>
    <n v="0"/>
    <n v="5848.2000000000007"/>
    <x v="0"/>
  </r>
  <r>
    <x v="0"/>
    <n v="1549"/>
    <n v="3"/>
    <s v="Vero Fiber Networks"/>
    <m/>
    <s v="NORTH MAC COMM UNIT SCHOOL DISTRICT 34"/>
    <s v="136652"/>
    <x v="280"/>
    <s v="10 Gbps"/>
    <m/>
    <s v="New Circuit"/>
    <d v="2023-07-01T00:00:00"/>
    <s v="7"/>
    <s v="Richard Mann"/>
    <s v="Jon Langellier"/>
    <s v="jonl@northmacschools.org"/>
    <s v="217-627-2915"/>
    <s v="North Mac High School"/>
    <s v="231 West Fortune Street"/>
    <s v="Virden"/>
    <s v="IL"/>
    <s v="62690"/>
    <s v="North Mac Intermediate"/>
    <s v="525 N. 3rd Street"/>
    <s v="Girard"/>
    <s v="IL"/>
    <s v="62640"/>
    <m/>
    <s v="2023"/>
    <s v="First Order"/>
    <s v="WAN"/>
    <n v="0"/>
    <n v="0"/>
    <n v="2250"/>
    <n v="0"/>
    <n v="27000"/>
    <x v="0"/>
  </r>
  <r>
    <x v="0"/>
    <n v="1551"/>
    <n v="3"/>
    <s v="Comcast"/>
    <m/>
    <s v="North Palos School District 117"/>
    <s v="135614"/>
    <x v="281"/>
    <s v="10 Gbps"/>
    <s v="10 Gbps"/>
    <s v="No Change"/>
    <d v="2023-07-01T00:00:00"/>
    <s v="1"/>
    <s v="Wesley Rozanski"/>
    <s v="Sean Joyce"/>
    <s v="sjoyce@npd117.net"/>
    <s v="708-233-5781"/>
    <s v="Dr Kenneth M Sorrick School"/>
    <s v="7825 West 103rd Street"/>
    <s v="Palos Hills"/>
    <s v="IL"/>
    <s v="60465"/>
    <s v="Illinois Century Network POP"/>
    <m/>
    <m/>
    <m/>
    <m/>
    <s v="1370"/>
    <s v="2023"/>
    <s v="Reorder"/>
    <s v="Last Mile"/>
    <n v="0"/>
    <n v="0"/>
    <n v="629"/>
    <n v="0"/>
    <n v="7548"/>
    <x v="0"/>
  </r>
  <r>
    <x v="0"/>
    <n v="1552"/>
    <n v="3"/>
    <s v="Comcast"/>
    <m/>
    <s v="North Palos School District 117"/>
    <s v="135614"/>
    <x v="281"/>
    <s v="10 Gbps"/>
    <s v="10 Gbps"/>
    <s v="No Change"/>
    <d v="2023-07-01T00:00:00"/>
    <s v="1"/>
    <s v="Wesley Rozanski"/>
    <s v="Sean Joyce"/>
    <s v="sjoyce@npd117.net"/>
    <s v="708-233-5781"/>
    <s v="Dr Kenneth M Sorrick School"/>
    <s v="7825 West 103rd Street"/>
    <s v="Palos Hills"/>
    <s v="IL"/>
    <s v="60465"/>
    <s v="Oak Ridge Elem School"/>
    <s v="8791 West 103rd Street"/>
    <s v="Palos Hills"/>
    <s v="IL"/>
    <s v="60465"/>
    <m/>
    <s v="2023"/>
    <s v="Reorder"/>
    <s v="WAN"/>
    <n v="0"/>
    <n v="0"/>
    <n v="629"/>
    <n v="0"/>
    <n v="7548"/>
    <x v="0"/>
  </r>
  <r>
    <x v="0"/>
    <n v="1553"/>
    <n v="3"/>
    <s v="Comcast"/>
    <m/>
    <s v="North Palos School District 117"/>
    <s v="135614"/>
    <x v="281"/>
    <s v="10 Gbps"/>
    <s v="10 Gbps"/>
    <s v="No Change"/>
    <d v="2023-07-01T00:00:00"/>
    <s v="1"/>
    <s v="Wesley Rozanski"/>
    <s v="Sean Joyce"/>
    <s v="sjoyce@npd117.net"/>
    <s v="708-233-5781"/>
    <s v="Dr Kenneth M Sorrick School"/>
    <s v="7825 West 103rd Street"/>
    <s v="Palos Hills"/>
    <s v="IL"/>
    <s v="60465"/>
    <s v="Glen Oaks Elem School"/>
    <s v="9045 South 88th Avenue"/>
    <s v="Hickory Hills"/>
    <s v="IL"/>
    <s v="60457"/>
    <m/>
    <s v="2023"/>
    <s v="Reorder"/>
    <s v="WAN"/>
    <n v="0"/>
    <n v="0"/>
    <n v="629"/>
    <n v="0"/>
    <n v="7548"/>
    <x v="0"/>
  </r>
  <r>
    <x v="0"/>
    <n v="1554"/>
    <n v="3"/>
    <s v="Comcast"/>
    <m/>
    <s v="North Palos School District 117"/>
    <s v="135614"/>
    <x v="281"/>
    <s v="10 Gbps"/>
    <s v="10 Gbps"/>
    <s v="No Change"/>
    <d v="2023-07-01T00:00:00"/>
    <s v="1"/>
    <s v="Wesley Rozanski"/>
    <s v="Sean Joyce"/>
    <s v="sjoyce@npd117.net"/>
    <s v="708-233-5781"/>
    <s v="Dr Kenneth M Sorrick School"/>
    <s v="7825 West 103rd Street"/>
    <s v="Palos Hills"/>
    <s v="IL"/>
    <s v="60465"/>
    <s v="Dorn Elementary School"/>
    <s v="7840 West 92nd Street"/>
    <s v="Hickory Hills"/>
    <s v="IL"/>
    <s v="60457"/>
    <m/>
    <s v="2023"/>
    <s v="Reorder"/>
    <s v="WAN"/>
    <n v="0"/>
    <n v="0"/>
    <n v="629"/>
    <n v="0"/>
    <n v="7548"/>
    <x v="0"/>
  </r>
  <r>
    <x v="0"/>
    <n v="1555"/>
    <n v="3"/>
    <s v="Comcast"/>
    <m/>
    <s v="North Palos School District 117"/>
    <s v="135614"/>
    <x v="281"/>
    <s v="10 Gbps"/>
    <s v="10 Gbps"/>
    <s v="No Change"/>
    <d v="2023-07-01T00:00:00"/>
    <s v="1"/>
    <s v="Wesley Rozanski"/>
    <s v="Sean Joyce"/>
    <s v="sjoyce@npd117.net"/>
    <s v="708-233-5781"/>
    <s v="Dr Kenneth M Sorrick School"/>
    <s v="7825 West 103rd Street"/>
    <s v="Palos Hills"/>
    <s v="IL"/>
    <s v="60465"/>
    <s v="H H Conrady Jr High School"/>
    <s v="7950 West 97th Street"/>
    <s v="Hickory Hills"/>
    <s v="IL"/>
    <s v="60457"/>
    <m/>
    <s v="2023"/>
    <s v="Reorder"/>
    <s v="WAN"/>
    <n v="0"/>
    <n v="0"/>
    <n v="629"/>
    <n v="0"/>
    <n v="7548"/>
    <x v="0"/>
  </r>
  <r>
    <x v="0"/>
    <n v="5306"/>
    <n v="4"/>
    <s v="AT&amp;T"/>
    <m/>
    <s v="NORTH SHORE SCHOOL DIST 112"/>
    <s v="135258"/>
    <x v="282"/>
    <s v="10 Gbps"/>
    <m/>
    <s v="New Circuit"/>
    <d v="2023-07-01T00:00:00"/>
    <s v="2"/>
    <s v="Taushif Malle"/>
    <s v="Jeremy Wickham"/>
    <s v="jwickham@nssd112.org"/>
    <s v="224-765-3033"/>
    <s v="Oak Terrace Elem School"/>
    <s v="240 Prairie Ave"/>
    <s v="Highwood"/>
    <s v="IL"/>
    <s v="60040"/>
    <s v="Illinois Century Network POP"/>
    <m/>
    <m/>
    <m/>
    <m/>
    <s v="1512"/>
    <s v="2023"/>
    <s v="First Order"/>
    <s v="Last Mile"/>
    <n v="0"/>
    <n v="0"/>
    <n v="575"/>
    <n v="0"/>
    <n v="6900"/>
    <x v="0"/>
  </r>
  <r>
    <x v="0"/>
    <n v="5307"/>
    <n v="4"/>
    <s v="AT&amp;T"/>
    <m/>
    <s v="NORTH SHORE SCHOOL DIST 112"/>
    <s v="135258"/>
    <x v="282"/>
    <s v="4 Gbps"/>
    <m/>
    <s v="New Circuit"/>
    <d v="2023-07-01T00:00:00"/>
    <s v="2"/>
    <s v="Taushif Malle"/>
    <s v="Jeremy Wickham"/>
    <s v="jwickham@nssd112.org"/>
    <s v="224-765-3033"/>
    <s v="Oak Terrace Elem School"/>
    <s v="240 Prairie Ave"/>
    <s v="Highwood"/>
    <s v="IL"/>
    <s v="60040"/>
    <s v="Braeside Elem School"/>
    <s v="150 Pierce Rd"/>
    <s v="Highland Park"/>
    <s v="IL"/>
    <s v="60035"/>
    <m/>
    <s v="2023"/>
    <s v="First Order"/>
    <s v="WAN"/>
    <n v="0"/>
    <n v="0"/>
    <n v="478.33"/>
    <n v="0"/>
    <n v="5739.96"/>
    <x v="0"/>
  </r>
  <r>
    <x v="0"/>
    <n v="5308"/>
    <n v="4"/>
    <s v="AT&amp;T"/>
    <m/>
    <s v="NORTH SHORE SCHOOL DIST 112"/>
    <s v="135258"/>
    <x v="282"/>
    <s v="4 Gbps"/>
    <m/>
    <s v="New Circuit"/>
    <d v="2023-07-01T00:00:00"/>
    <s v="2"/>
    <s v="Taushif Malle"/>
    <s v="Jeremy Wickham"/>
    <s v="jwickham@nssd112.org"/>
    <s v="224-765-3033"/>
    <s v="Oak Terrace Elem School"/>
    <s v="240 Prairie Ave"/>
    <s v="Highwood"/>
    <s v="IL"/>
    <s v="60040"/>
    <s v="Edgewood Middle School"/>
    <s v="929 Edgewood Rd"/>
    <s v="Highland Park"/>
    <s v="IL"/>
    <s v="60035"/>
    <m/>
    <s v="2023"/>
    <s v="First Order"/>
    <s v="WAN"/>
    <n v="0"/>
    <n v="0"/>
    <n v="478.33"/>
    <n v="0"/>
    <n v="5739.96"/>
    <x v="0"/>
  </r>
  <r>
    <x v="0"/>
    <n v="5309"/>
    <n v="4"/>
    <s v="AT&amp;T"/>
    <m/>
    <s v="NORTH SHORE SCHOOL DIST 112"/>
    <s v="135258"/>
    <x v="282"/>
    <s v="4 Gbps"/>
    <m/>
    <s v="New Circuit"/>
    <d v="2023-07-01T00:00:00"/>
    <s v="2"/>
    <s v="Taushif Malle"/>
    <s v="Jeremy Wickham"/>
    <s v="jwickham@nssd112.org"/>
    <s v="224-765-3033"/>
    <s v="Oak Terrace Elem School"/>
    <s v="240 Prairie Ave"/>
    <s v="Highwood"/>
    <s v="IL"/>
    <s v="60040"/>
    <s v="Elm Place Elementary School"/>
    <s v="2031 Sheridan Rd"/>
    <s v="Highland Park"/>
    <s v="IL"/>
    <s v="60035"/>
    <m/>
    <s v="2023"/>
    <s v="First Order"/>
    <s v="WAN"/>
    <n v="0"/>
    <n v="0"/>
    <n v="478.33"/>
    <n v="0"/>
    <n v="5739.96"/>
    <x v="0"/>
  </r>
  <r>
    <x v="0"/>
    <n v="5310"/>
    <n v="4"/>
    <s v="AT&amp;T"/>
    <m/>
    <s v="NORTH SHORE SCHOOL DIST 112"/>
    <s v="135258"/>
    <x v="282"/>
    <s v="4 Gbps"/>
    <m/>
    <s v="New Circuit"/>
    <d v="2023-07-01T00:00:00"/>
    <s v="2"/>
    <s v="Taushif Malle"/>
    <s v="Jeremy Wickham"/>
    <s v="jwickham@nssd112.org"/>
    <s v="224-765-3033"/>
    <s v="Oak Terrace Elem School"/>
    <s v="240 Prairie Ave"/>
    <s v="Highwood"/>
    <s v="IL"/>
    <s v="60040"/>
    <s v="Green Bay School"/>
    <s v="1936 Green Bay Road"/>
    <s v="Highland Park"/>
    <s v="IL"/>
    <s v="60035"/>
    <m/>
    <s v="2023"/>
    <s v="First Order"/>
    <s v="WAN"/>
    <n v="0"/>
    <n v="0"/>
    <n v="478.33"/>
    <n v="0"/>
    <n v="5739.96"/>
    <x v="0"/>
  </r>
  <r>
    <x v="0"/>
    <n v="5311"/>
    <n v="4"/>
    <s v="AT&amp;T"/>
    <m/>
    <s v="NORTH SHORE SCHOOL DIST 112"/>
    <s v="135258"/>
    <x v="282"/>
    <s v="4 Gbps"/>
    <m/>
    <s v="New Circuit"/>
    <d v="2023-07-01T00:00:00"/>
    <s v="2"/>
    <s v="Taushif Malle"/>
    <s v="Jeremy Wickham"/>
    <s v="jwickham@nssd112.org"/>
    <s v="224-765-3033"/>
    <s v="Oak Terrace Elem School"/>
    <s v="240 Prairie Ave"/>
    <s v="Highwood"/>
    <s v="IL"/>
    <s v="60040"/>
    <s v="Indian Trail Elem School"/>
    <s v="2075 Saint Johns Ave"/>
    <s v="Highland Park"/>
    <s v="IL"/>
    <s v="60035"/>
    <m/>
    <s v="2023"/>
    <s v="First Order"/>
    <s v="WAN"/>
    <n v="0"/>
    <n v="0"/>
    <n v="478.33"/>
    <n v="0"/>
    <n v="5739.96"/>
    <x v="0"/>
  </r>
  <r>
    <x v="0"/>
    <n v="5312"/>
    <n v="4"/>
    <s v="AT&amp;T"/>
    <m/>
    <s v="NORTH SHORE SCHOOL DIST 112"/>
    <s v="135258"/>
    <x v="282"/>
    <s v="4 Gbps"/>
    <m/>
    <s v="New Circuit"/>
    <d v="2023-07-01T00:00:00"/>
    <s v="2"/>
    <s v="Taushif Malle"/>
    <s v="Jeremy Wickham"/>
    <s v="jwickham@nssd112.org"/>
    <s v="224-765-3033"/>
    <s v="Oak Terrace Elem School"/>
    <s v="240 Prairie Ave"/>
    <s v="Highwood"/>
    <s v="IL"/>
    <s v="60040"/>
    <s v="Lincoln Elementary School"/>
    <s v="711 W Lincoln Ave"/>
    <s v="Highland Park"/>
    <s v="IL"/>
    <s v="60035"/>
    <m/>
    <s v="2023"/>
    <s v="First Order"/>
    <s v="WAN"/>
    <n v="0"/>
    <n v="0"/>
    <n v="478.33"/>
    <n v="0"/>
    <n v="5739.96"/>
    <x v="0"/>
  </r>
  <r>
    <x v="0"/>
    <n v="5313"/>
    <n v="4"/>
    <s v="AT&amp;T"/>
    <m/>
    <s v="NORTH SHORE SCHOOL DIST 112"/>
    <s v="135258"/>
    <x v="282"/>
    <s v="4 Gbps"/>
    <m/>
    <s v="New Circuit"/>
    <d v="2023-07-01T00:00:00"/>
    <s v="2"/>
    <s v="Taushif Malle"/>
    <s v="Jeremy Wickham"/>
    <s v="jwickham@nssd112.org"/>
    <s v="224-765-3033"/>
    <s v="Oak Terrace Elem School"/>
    <s v="240 Prairie Ave"/>
    <s v="Highwood"/>
    <s v="IL"/>
    <s v="60040"/>
    <s v="Northwood Middle School"/>
    <s v="945 North Ave"/>
    <s v="Highland Park"/>
    <s v="IL"/>
    <s v="60035"/>
    <m/>
    <s v="2023"/>
    <s v="First Order"/>
    <s v="WAN"/>
    <n v="0"/>
    <n v="0"/>
    <n v="478.33"/>
    <n v="0"/>
    <n v="5739.96"/>
    <x v="0"/>
  </r>
  <r>
    <x v="0"/>
    <n v="5314"/>
    <n v="4"/>
    <s v="AT&amp;T"/>
    <m/>
    <s v="NORTH SHORE SCHOOL DIST 112"/>
    <s v="135258"/>
    <x v="282"/>
    <s v="4 Gbps"/>
    <m/>
    <s v="New Circuit"/>
    <d v="2023-07-01T00:00:00"/>
    <s v="2"/>
    <s v="Taushif Malle"/>
    <s v="Jeremy Wickham"/>
    <s v="jwickham@nssd112.org"/>
    <s v="224-765-3033"/>
    <s v="Oak Terrace Elem School"/>
    <s v="240 Prairie Ave"/>
    <s v="Highwood"/>
    <s v="IL"/>
    <s v="60040"/>
    <s v="Ravinia Elem School"/>
    <s v="763 Dean Ave"/>
    <s v="Highland Park"/>
    <s v="IL"/>
    <s v="60035"/>
    <m/>
    <s v="2023"/>
    <s v="First Order"/>
    <s v="WAN"/>
    <n v="0"/>
    <n v="0"/>
    <n v="478.33"/>
    <n v="0"/>
    <n v="5739.96"/>
    <x v="0"/>
  </r>
  <r>
    <x v="0"/>
    <n v="5315"/>
    <n v="4"/>
    <s v="AT&amp;T"/>
    <m/>
    <s v="NORTH SHORE SCHOOL DIST 112"/>
    <s v="135258"/>
    <x v="282"/>
    <s v="4 Gbps"/>
    <m/>
    <s v="New Circuit"/>
    <d v="2023-07-01T00:00:00"/>
    <s v="2"/>
    <s v="Taushif Malle"/>
    <s v="Jeremy Wickham"/>
    <s v="jwickham@nssd112.org"/>
    <s v="224-765-3033"/>
    <s v="Oak Terrace Elem School"/>
    <s v="240 Prairie Ave"/>
    <s v="Highwood"/>
    <s v="IL"/>
    <s v="60040"/>
    <s v="Red Oak Elem School"/>
    <s v="530 Red Oak Ln"/>
    <s v="Highland Park"/>
    <s v="IL"/>
    <s v="60035"/>
    <m/>
    <s v="2023"/>
    <s v="First Order"/>
    <s v="WAN"/>
    <n v="0"/>
    <n v="0"/>
    <n v="478.33"/>
    <n v="0"/>
    <n v="5739.96"/>
    <x v="0"/>
  </r>
  <r>
    <x v="0"/>
    <n v="5316"/>
    <n v="4"/>
    <s v="AT&amp;T"/>
    <m/>
    <s v="NORTH SHORE SCHOOL DIST 112"/>
    <s v="135258"/>
    <x v="282"/>
    <s v="4 Gbps"/>
    <m/>
    <s v="New Circuit"/>
    <d v="2023-07-01T00:00:00"/>
    <s v="2"/>
    <s v="Taushif Malle"/>
    <s v="Jeremy Wickham"/>
    <s v="jwickham@nssd112.org"/>
    <s v="224-765-3033"/>
    <s v="Oak Terrace Elem School"/>
    <s v="240 Prairie Ave"/>
    <s v="Highwood"/>
    <s v="IL"/>
    <s v="60040"/>
    <s v="Sherwood Elem School"/>
    <s v="1900 Stratford Rd"/>
    <s v="Highland Park"/>
    <s v="IL"/>
    <s v="60035"/>
    <m/>
    <s v="2023"/>
    <s v="First Order"/>
    <s v="WAN"/>
    <n v="0"/>
    <n v="0"/>
    <n v="478.33"/>
    <n v="0"/>
    <n v="5739.96"/>
    <x v="0"/>
  </r>
  <r>
    <x v="0"/>
    <n v="5317"/>
    <n v="4"/>
    <s v="AT&amp;T"/>
    <m/>
    <s v="NORTH SHORE SCHOOL DIST 112"/>
    <s v="135258"/>
    <x v="282"/>
    <s v="4 Gbps"/>
    <m/>
    <s v="New Circuit"/>
    <d v="2023-07-01T00:00:00"/>
    <s v="2"/>
    <s v="Taushif Malle"/>
    <s v="Jeremy Wickham"/>
    <s v="jwickham@nssd112.org"/>
    <s v="224-765-3033"/>
    <s v="Oak Terrace Elem School"/>
    <s v="240 Prairie Ave"/>
    <s v="Highwood"/>
    <s v="IL"/>
    <s v="60040"/>
    <s v="Wayne Thomas Elem School"/>
    <s v="2939 Summit Ave"/>
    <s v="Highland Park"/>
    <s v="IL"/>
    <s v="60035"/>
    <m/>
    <s v="2023"/>
    <s v="First Order"/>
    <s v="WAN"/>
    <n v="0"/>
    <n v="0"/>
    <n v="478.33"/>
    <n v="0"/>
    <n v="5739.96"/>
    <x v="0"/>
  </r>
  <r>
    <x v="0"/>
    <n v="418"/>
    <n v="1"/>
    <s v="AT&amp;T"/>
    <m/>
    <s v="NORTHBROOK ELEM SCHOOL DIST 27"/>
    <s v="135298"/>
    <x v="283"/>
    <s v="10 Gbps"/>
    <s v="10 Gbps"/>
    <s v="No Change"/>
    <d v="2023-07-01T00:00:00"/>
    <s v="2"/>
    <s v="Mohammed Mudassiruddin"/>
    <s v="Trevor Hope"/>
    <s v="hope.t@nb27.org"/>
    <s v="?847-498-2610 x5129"/>
    <s v="Wood Oaks Jr High School"/>
    <s v="1250 Sanders Rd"/>
    <s v="Northbrook"/>
    <s v="IL"/>
    <s v="60062"/>
    <s v="Illinois Century Network POP"/>
    <m/>
    <m/>
    <m/>
    <m/>
    <s v="1246"/>
    <s v="2023"/>
    <s v="Reorder"/>
    <s v="Last Mile"/>
    <n v="0"/>
    <n v="0"/>
    <n v="933"/>
    <n v="0"/>
    <n v="11196"/>
    <x v="0"/>
  </r>
  <r>
    <x v="0"/>
    <n v="419"/>
    <n v="1"/>
    <s v="AT&amp;T"/>
    <m/>
    <s v="NORTHBROOK ELEM SCHOOL DIST 27"/>
    <s v="135298"/>
    <x v="283"/>
    <s v="10 Gbps"/>
    <s v="10 Gbps"/>
    <s v="No Change"/>
    <d v="2023-07-01T00:00:00"/>
    <s v="2"/>
    <s v="Mohammed Mudassiruddin"/>
    <s v="Trevor Hope"/>
    <s v="hope.t@nb27.org"/>
    <s v="?847-498-2610 x5129"/>
    <s v="Shabonee School"/>
    <s v="1000 Pfingsten Road"/>
    <s v="Northbrook"/>
    <s v="IL"/>
    <s v="60062"/>
    <s v="Illinois Century Network POP"/>
    <m/>
    <m/>
    <m/>
    <m/>
    <s v="1247"/>
    <s v="2023"/>
    <s v="Reorder"/>
    <s v="Last Mile"/>
    <n v="0"/>
    <n v="0"/>
    <n v="933"/>
    <n v="0"/>
    <n v="11196"/>
    <x v="0"/>
  </r>
  <r>
    <x v="0"/>
    <n v="1556"/>
    <n v="3"/>
    <s v="Comcast"/>
    <s v="22KGGS057228CBCL"/>
    <s v="NORTHBROOK ELEM SCHOOL DIST 27"/>
    <s v="135298"/>
    <x v="283"/>
    <s v="2 Gbps"/>
    <s v="2 Gbps"/>
    <s v="No Change"/>
    <d v="2023-07-01T00:00:00"/>
    <s v="2"/>
    <s v="Mohammed Mudassiruddin"/>
    <s v="Trevor Hope"/>
    <s v="hope.t@nb27.org"/>
    <s v="?847-498-2610 x5129"/>
    <s v="Hickory Point Elem School"/>
    <s v="500 Laburnum Dr"/>
    <s v="Northbrook"/>
    <s v="IL"/>
    <s v="60062"/>
    <s v="Illinois Century Network POP"/>
    <m/>
    <m/>
    <m/>
    <m/>
    <s v="1404"/>
    <s v="2023"/>
    <s v="Reorder"/>
    <s v="Last Mile"/>
    <n v="0"/>
    <n v="0"/>
    <n v="449"/>
    <n v="0"/>
    <n v="5388"/>
    <x v="0"/>
  </r>
  <r>
    <x v="0"/>
    <n v="5262"/>
    <n v="4"/>
    <s v="AT&amp;T"/>
    <m/>
    <s v="NORTHBROOK-GLENVIEW S D 30"/>
    <s v="135302"/>
    <x v="284"/>
    <s v="1 Gbps"/>
    <m/>
    <s v="New Circuit"/>
    <d v="2023-07-01T00:00:00"/>
    <s v="2"/>
    <s v="Mohammed Mudassiruddin"/>
    <m/>
    <m/>
    <m/>
    <s v="Maple School"/>
    <s v="2370 Shermer Rd"/>
    <s v="Northbrook"/>
    <s v="IL"/>
    <s v="60062"/>
    <s v="Illinois Century Network POP"/>
    <m/>
    <m/>
    <m/>
    <m/>
    <s v="1502"/>
    <s v="2023"/>
    <s v="First Order"/>
    <s v="Last Mile"/>
    <n v="0"/>
    <n v="0"/>
    <n v="280"/>
    <n v="0"/>
    <n v="3360"/>
    <x v="0"/>
  </r>
  <r>
    <x v="0"/>
    <n v="420"/>
    <n v="1"/>
    <s v="AT&amp;T"/>
    <s v="ASKRFN001444LB"/>
    <s v="NORTHFIELD TWP H S DIST 225"/>
    <s v="135239"/>
    <x v="285"/>
    <s v="250 Mbps"/>
    <s v="250 Mbps"/>
    <s v="No Change"/>
    <d v="2023-07-01T00:00:00"/>
    <s v="2"/>
    <s v="Mohammed Mudassiruddin"/>
    <s v="Ryan Manly"/>
    <s v="rmanly@glenbrook225.org"/>
    <s v="847998-6100"/>
    <s v="Transition Services Facility"/>
    <s v="1340 Shermer Rd"/>
    <s v="Northbrook"/>
    <s v="IL"/>
    <s v="60062"/>
    <s v="Illinois Century Network POP"/>
    <m/>
    <m/>
    <m/>
    <m/>
    <s v="1240"/>
    <s v="2023"/>
    <s v="Reorder"/>
    <s v="Last Mile"/>
    <n v="0"/>
    <n v="0"/>
    <n v="402.44"/>
    <n v="0"/>
    <n v="4829.28"/>
    <x v="0"/>
  </r>
  <r>
    <x v="0"/>
    <n v="421"/>
    <n v="1"/>
    <s v="AT&amp;T"/>
    <s v="ASKRFN001406LB"/>
    <s v="NORTHFIELD TWP H S DIST 225"/>
    <s v="135239"/>
    <x v="285"/>
    <s v="250 Mbps"/>
    <s v="250 Mbps"/>
    <s v="No Change"/>
    <d v="2023-07-01T00:00:00"/>
    <s v="2"/>
    <s v="Mohammed Mudassiruddin"/>
    <s v="Ryan Manly"/>
    <s v="rmanly@glenbrook225.org"/>
    <s v="847998-6100"/>
    <s v="District Administration Building"/>
    <s v="3801 W Lake Ave"/>
    <s v="Glenview"/>
    <s v="IL"/>
    <s v="60026"/>
    <s v="Illinois Century Network POP"/>
    <m/>
    <m/>
    <m/>
    <m/>
    <s v="1241"/>
    <s v="2023"/>
    <s v="Reorder"/>
    <s v="Last Mile"/>
    <n v="0"/>
    <n v="0"/>
    <n v="402.44"/>
    <n v="0"/>
    <n v="4829.28"/>
    <x v="0"/>
  </r>
  <r>
    <x v="0"/>
    <n v="1558"/>
    <n v="3"/>
    <s v="Comcast"/>
    <s v="22KRGS082821CBCL"/>
    <s v="NORTHFIELD TWP H S DIST 225"/>
    <s v="135239"/>
    <x v="285"/>
    <s v="1 Gbps"/>
    <s v="1 Gbps"/>
    <s v="No Change"/>
    <d v="2023-07-01T00:00:00"/>
    <s v="2"/>
    <s v="Mohammed Mudassiruddin"/>
    <s v="Ryan Manly"/>
    <s v="rmanly@glenbrook225.org"/>
    <s v="847998-6100"/>
    <s v="District 225 Bus Barn"/>
    <s v="2800 Old Willow Road"/>
    <s v="Glenview"/>
    <s v="IL"/>
    <s v="60062"/>
    <s v="Illinois Century Network POP"/>
    <m/>
    <m/>
    <m/>
    <m/>
    <s v="1427"/>
    <s v="2023"/>
    <s v="Reorder"/>
    <s v="Last Mile"/>
    <n v="0"/>
    <n v="0"/>
    <n v="349"/>
    <n v="0"/>
    <n v="4188"/>
    <x v="0"/>
  </r>
  <r>
    <x v="0"/>
    <n v="1563"/>
    <n v="3"/>
    <s v="AT&amp;T"/>
    <m/>
    <s v="O'FALLON HIGH SCHOOL DIST 203"/>
    <s v="136481"/>
    <x v="286"/>
    <s v="10 Gbps"/>
    <m/>
    <s v="New Circuit"/>
    <d v="2023-07-01T00:00:00"/>
    <s v="8"/>
    <s v="Lisa Koltun"/>
    <s v="Christopher Orwig"/>
    <s v="orwigc@oths.us"/>
    <s v="618-632-3507"/>
    <s v="O Fallon High School"/>
    <s v="600 S Smiley St"/>
    <s v="O Fallon"/>
    <s v="IL"/>
    <s v="62269"/>
    <s v="Illinois Century Network POP"/>
    <m/>
    <m/>
    <m/>
    <m/>
    <s v="1835"/>
    <s v="2023"/>
    <s v="First Order"/>
    <s v="Last Mile"/>
    <n v="0"/>
    <n v="0"/>
    <n v="797.72"/>
    <n v="0"/>
    <n v="9572.64"/>
    <x v="0"/>
  </r>
  <r>
    <x v="0"/>
    <n v="1564"/>
    <n v="3"/>
    <s v="Vero Fiber Networks"/>
    <m/>
    <s v="O'FALLON HIGH SCHOOL DIST 203"/>
    <s v="136481"/>
    <x v="286"/>
    <s v="10 Gbps"/>
    <m/>
    <s v="New Circuit"/>
    <d v="2023-07-01T00:00:00"/>
    <s v="8"/>
    <s v="Phil Daniels"/>
    <s v="Dwight Espenschied"/>
    <s v="espenschiedd@oths.us"/>
    <s v="Work 618-632-3507 ext 5557"/>
    <s v="O Fallon High School"/>
    <s v="600 S Smiley St"/>
    <s v="O Fallon"/>
    <s v="IL"/>
    <s v="62269"/>
    <s v="Milburn Campus"/>
    <s v="650 Milburn School Rd"/>
    <s v="O Fallon"/>
    <s v="IL"/>
    <s v="62269"/>
    <m/>
    <s v="2023"/>
    <s v="First Order"/>
    <s v="WAN"/>
    <n v="0"/>
    <n v="0"/>
    <n v="4000"/>
    <n v="0"/>
    <n v="48000"/>
    <x v="0"/>
  </r>
  <r>
    <x v="0"/>
    <n v="4025"/>
    <n v="4"/>
    <s v="Vero Fiber Networks"/>
    <m/>
    <s v="O'FALLON HIGH SCHOOL DIST 203"/>
    <s v="136481"/>
    <x v="286"/>
    <s v="10 Gbps"/>
    <m/>
    <s v="New Circuit"/>
    <d v="2023-07-01T00:00:00"/>
    <s v="8"/>
    <s v="Lisa Koltun"/>
    <s v="Dwight Espenschied"/>
    <s v="espenschiedd@oths.us"/>
    <s v="Work 618-632-3507 ext 5557"/>
    <s v="South Annex Campus"/>
    <s v="706 East Highway 50"/>
    <s v="O'Fallon"/>
    <s v="IL"/>
    <s v="62269"/>
    <s v="O Fallon High School"/>
    <s v="600 S Smiley St"/>
    <s v="O Fallon"/>
    <s v="IL"/>
    <s v="62269"/>
    <m/>
    <s v="2023"/>
    <s v="First Order"/>
    <s v="WAN"/>
    <n v="0"/>
    <n v="0"/>
    <n v="1200"/>
    <n v="0"/>
    <n v="14400"/>
    <x v="0"/>
  </r>
  <r>
    <x v="0"/>
    <n v="4026"/>
    <n v="4"/>
    <s v="Vero Fiber Networks"/>
    <m/>
    <s v="O'FALLON HIGH SCHOOL DIST 203"/>
    <s v="136481"/>
    <x v="286"/>
    <s v="10 Gbps"/>
    <m/>
    <s v="New Circuit"/>
    <d v="2023-07-01T00:00:00"/>
    <s v="8"/>
    <s v="Lisa Koltun"/>
    <s v="Dwight Espenschied"/>
    <s v="espenschiedd@oths.us"/>
    <s v="Work 618-632-3507 ext 5557"/>
    <s v="Transition House"/>
    <s v="703 South Smiley Street"/>
    <s v="O'Fallon"/>
    <s v="IL"/>
    <s v="62269"/>
    <s v="O Fallon High School"/>
    <s v="600 S Smiley St"/>
    <s v="O Fallon"/>
    <s v="IL"/>
    <s v="62269"/>
    <m/>
    <s v="2023"/>
    <s v="First Order"/>
    <s v="WAN"/>
    <n v="0"/>
    <n v="0"/>
    <n v="1200"/>
    <n v="0"/>
    <n v="14400"/>
    <x v="0"/>
  </r>
  <r>
    <x v="0"/>
    <n v="1559"/>
    <n v="3"/>
    <s v="Comcast"/>
    <s v="22KGGS054805CBCL"/>
    <s v="OAK GROVE SCHOOL DISTRICT 68"/>
    <s v="135274"/>
    <x v="287"/>
    <s v="2 Gbps"/>
    <s v="2 Gbps"/>
    <s v="No Change"/>
    <d v="2023-07-01T00:00:00"/>
    <s v="2"/>
    <s v="Dave Chesney"/>
    <s v="Dmitry Andrievsky"/>
    <s v="dandrievsky@ogschool.org"/>
    <s v="847-367-4120"/>
    <s v="Oak Grove Elem School"/>
    <s v="1700 Oplaine Rd"/>
    <s v="Libertyville"/>
    <s v="IL"/>
    <s v="60048"/>
    <s v="Illinois Century Network POP"/>
    <m/>
    <m/>
    <m/>
    <m/>
    <s v="1405"/>
    <s v="2023"/>
    <s v="Reorder"/>
    <s v="Last Mile"/>
    <n v="0"/>
    <n v="0"/>
    <n v="449"/>
    <n v="0"/>
    <n v="5388"/>
    <x v="0"/>
  </r>
  <r>
    <x v="0"/>
    <n v="423"/>
    <n v="1"/>
    <s v="Comcast"/>
    <m/>
    <s v="OAK LAWN-HOMETOWN SCH DIST 123"/>
    <s v="135607"/>
    <x v="288"/>
    <s v="4 Gbps"/>
    <s v="4 Gbps"/>
    <s v="No Change"/>
    <d v="2023-07-01T00:00:00"/>
    <s v="1"/>
    <s v="Wesley Rozanski"/>
    <s v="JOSEPH MACCHIA"/>
    <s v="jmacchia@d123.org"/>
    <s v="708-423-0150"/>
    <s v="Oak Lawn-Hometown Middle Sch"/>
    <s v="5345 West 99th Street"/>
    <s v="Oak Lawn"/>
    <s v="IL"/>
    <s v="60453"/>
    <s v="J Covington Elem School"/>
    <s v="9130 S 52ND AVE"/>
    <s v="OAK LAWN"/>
    <s v="IL"/>
    <s v="60453"/>
    <m/>
    <s v="2023"/>
    <s v="Reorder"/>
    <s v="WAN"/>
    <n v="0"/>
    <n v="0"/>
    <n v="995"/>
    <n v="0"/>
    <n v="11940"/>
    <x v="0"/>
  </r>
  <r>
    <x v="0"/>
    <n v="424"/>
    <n v="1"/>
    <s v="Comcast"/>
    <m/>
    <s v="OAK LAWN-HOMETOWN SCH DIST 123"/>
    <s v="135607"/>
    <x v="288"/>
    <s v="4 Gbps"/>
    <s v="4 Gbps"/>
    <s v="No Change"/>
    <d v="2023-07-01T00:00:00"/>
    <s v="1"/>
    <s v="Wesley Rozanski"/>
    <s v="JOSEPH MACCHIA"/>
    <s v="jmacchia@d123.org"/>
    <s v="708-423-0150"/>
    <s v="Oak Lawn-Hometown Middle Sch"/>
    <s v="5345 West 99th Street"/>
    <s v="Oak Lawn"/>
    <s v="IL"/>
    <s v="60453"/>
    <s v="Sward Elem School"/>
    <s v="9830 S BRANDT AVE"/>
    <s v="OAK LAWN"/>
    <s v="IL"/>
    <s v="60453"/>
    <m/>
    <s v="2023"/>
    <s v="Reorder"/>
    <s v="WAN"/>
    <n v="0"/>
    <n v="0"/>
    <n v="995"/>
    <n v="0"/>
    <n v="11940"/>
    <x v="0"/>
  </r>
  <r>
    <x v="0"/>
    <n v="425"/>
    <n v="1"/>
    <s v="Comcast"/>
    <m/>
    <s v="OAK LAWN-HOMETOWN SCH DIST 123"/>
    <s v="135607"/>
    <x v="288"/>
    <s v="4 Gbps"/>
    <s v="4 Gbps"/>
    <s v="No Change"/>
    <d v="2023-07-01T00:00:00"/>
    <s v="1"/>
    <s v="Wesley Rozanski"/>
    <s v="JOSEPH MACCHIA"/>
    <s v="jmacchia@d123.org"/>
    <s v="708-423-0150"/>
    <s v="Oak Lawn-Hometown Middle Sch"/>
    <s v="5345 West 99th Street"/>
    <s v="Oak Lawn"/>
    <s v="IL"/>
    <s v="60453"/>
    <s v="J M Hannum Elem School"/>
    <s v="9800 S TRIPP AVE"/>
    <s v="OAK LAWN"/>
    <s v="IL"/>
    <s v="60453"/>
    <m/>
    <s v="2023"/>
    <s v="Reorder"/>
    <s v="WAN"/>
    <n v="0"/>
    <n v="0"/>
    <n v="995"/>
    <n v="0"/>
    <n v="11940"/>
    <x v="0"/>
  </r>
  <r>
    <x v="0"/>
    <n v="426"/>
    <n v="1"/>
    <s v="AT&amp;T"/>
    <s v="AS/KSFN/000132/LB"/>
    <s v="OAK LAWN-HOMETOWN SCH DIST 123"/>
    <s v="135607"/>
    <x v="288"/>
    <s v="10 Gbps"/>
    <s v="10 Gbps"/>
    <s v="No Change"/>
    <d v="2023-07-01T00:00:00"/>
    <s v="1"/>
    <s v="Wesley Rozanski"/>
    <s v="JOSEPH MACCHIA"/>
    <s v="jmacchia@d123.org"/>
    <s v="708-423-0150"/>
    <s v="Oak Lawn-Hometown Middle Sch"/>
    <s v="5345 West 99th Street"/>
    <s v="Oak Lawn"/>
    <s v="IL"/>
    <s v="60453"/>
    <s v="Illinois Century Network POP"/>
    <m/>
    <m/>
    <m/>
    <m/>
    <s v="1174"/>
    <s v="2023"/>
    <s v="Reorder"/>
    <s v="Last Mile"/>
    <n v="0"/>
    <n v="0"/>
    <n v="933"/>
    <n v="0"/>
    <n v="11196"/>
    <x v="0"/>
  </r>
  <r>
    <x v="0"/>
    <n v="427"/>
    <n v="1"/>
    <s v="Comcast"/>
    <m/>
    <s v="OAK LAWN-HOMETOWN SCH DIST 123"/>
    <s v="135607"/>
    <x v="288"/>
    <s v="4 Gbps"/>
    <s v="4 Gbps"/>
    <s v="No Change"/>
    <d v="2023-07-01T00:00:00"/>
    <s v="1"/>
    <s v="Wesley Rozanski"/>
    <s v="JOSEPH MACCHIA"/>
    <s v="jmacchia@d123.org"/>
    <s v="708-423-0150"/>
    <s v="Oak Lawn-Hometown Middle Sch"/>
    <s v="5345 West 99th Street"/>
    <s v="Oak Lawn"/>
    <s v="IL"/>
    <s v="60453"/>
    <s v="Kolmar Avenue Elem School"/>
    <s v="10425 S KOLMAR AVE"/>
    <s v="OAK LAWN"/>
    <s v="IL"/>
    <s v="60453"/>
    <m/>
    <s v="2023"/>
    <s v="Reorder"/>
    <s v="WAN"/>
    <n v="0"/>
    <n v="0"/>
    <n v="995"/>
    <n v="0"/>
    <n v="11940"/>
    <x v="0"/>
  </r>
  <r>
    <x v="0"/>
    <n v="428"/>
    <n v="1"/>
    <s v="Comcast"/>
    <m/>
    <s v="OAK LAWN-HOMETOWN SCH DIST 123"/>
    <s v="135607"/>
    <x v="288"/>
    <s v="4 Gbps"/>
    <s v="4 Gbps"/>
    <s v="No Change"/>
    <d v="2023-07-01T00:00:00"/>
    <s v="1"/>
    <s v="Wesley Rozanski"/>
    <s v="JOSEPH MACCHIA"/>
    <s v="jmacchia@d123.org"/>
    <s v="708-423-0150"/>
    <s v="Oak Lawn-Hometown Middle Sch"/>
    <s v="5345 West 99th Street"/>
    <s v="Oak Lawn"/>
    <s v="IL"/>
    <s v="60453"/>
    <s v="Hometown Elem School"/>
    <s v="8870 S DUFFY AVE"/>
    <s v="HOMETOWN"/>
    <s v="IL"/>
    <s v="60456"/>
    <m/>
    <s v="2023"/>
    <s v="Reorder"/>
    <s v="WAN"/>
    <n v="0"/>
    <n v="0"/>
    <n v="995"/>
    <n v="0"/>
    <n v="11940"/>
    <x v="0"/>
  </r>
  <r>
    <x v="0"/>
    <n v="429"/>
    <n v="1"/>
    <s v="Comcast"/>
    <m/>
    <s v="OAK LAWN-HOMETOWN SCH DIST 123"/>
    <s v="135607"/>
    <x v="288"/>
    <s v="4 Gbps"/>
    <s v="4 Gbps"/>
    <s v="No Change"/>
    <d v="2023-07-01T00:00:00"/>
    <s v="1"/>
    <s v="Wesley Rozanski"/>
    <s v="JOSEPH MACCHIA"/>
    <s v="jmacchia@d123.org"/>
    <s v="708-423-0150"/>
    <s v="Oak Lawn-Hometown Middle Sch"/>
    <s v="5345 West 99th Street"/>
    <s v="Oak Lawn"/>
    <s v="IL"/>
    <s v="60453"/>
    <s v="OAK LAWN-HOMETOWN SCHOOL DISTRICT 123 ADMIN BUILDING"/>
    <s v="4201 W. 93RD STREET"/>
    <s v="OAK LAWN"/>
    <s v="IL"/>
    <s v="60453"/>
    <m/>
    <s v="2023"/>
    <s v="Reorder"/>
    <s v="WAN"/>
    <n v="0"/>
    <n v="0"/>
    <n v="995"/>
    <n v="0"/>
    <n v="11940"/>
    <x v="0"/>
  </r>
  <r>
    <x v="0"/>
    <n v="1560"/>
    <n v="3"/>
    <s v="Comcast"/>
    <m/>
    <s v="OAK PARK-RIVER FOREST DIST 200"/>
    <s v="135482"/>
    <x v="289"/>
    <s v="10 Gbps"/>
    <s v="10 Gbps"/>
    <s v="No Change"/>
    <d v="2023-07-01T00:00:00"/>
    <s v="1"/>
    <s v="Wesley Rozanski"/>
    <s v="Eric Hackl"/>
    <s v="ehackl@oprfhs.org"/>
    <s v="708383-0700"/>
    <s v="Oak Park &amp; River Forest High Sch"/>
    <s v="201 N Scoville Ave"/>
    <s v="Oak Park"/>
    <s v="IL"/>
    <s v="60302"/>
    <s v="Illinois Century Network POP"/>
    <m/>
    <m/>
    <m/>
    <m/>
    <s v="1371"/>
    <s v="2023"/>
    <s v="Reorder"/>
    <s v="Last Mile"/>
    <n v="0"/>
    <n v="0"/>
    <n v="629"/>
    <n v="0"/>
    <n v="7548"/>
    <x v="0"/>
  </r>
  <r>
    <x v="0"/>
    <n v="430"/>
    <n v="1"/>
    <s v="AT&amp;T"/>
    <s v="AS/KSFN/000131/LB"/>
    <s v="OAK PARK ELEM SCHOOL DIST 97"/>
    <s v="135483"/>
    <x v="290"/>
    <s v="10 Gbps"/>
    <s v="10 Gbps"/>
    <s v="No Change"/>
    <d v="2023-07-01T00:00:00"/>
    <s v="1"/>
    <s v="Wesley Rozanski"/>
    <s v="Michael Arensdorff"/>
    <s v="marensdorff@op97.org"/>
    <s v="708-524-3015"/>
    <s v="OAK PARK ELEMENTARY SCHOOL District Administrative Offices"/>
    <s v="260 MADISON ST,"/>
    <s v="OAK PARK"/>
    <s v="IL"/>
    <s v="60302"/>
    <s v="Illinois Century Network POP"/>
    <m/>
    <m/>
    <m/>
    <m/>
    <s v="1162"/>
    <s v="2023"/>
    <s v="Reorder"/>
    <s v="Last Mile"/>
    <n v="0"/>
    <n v="0"/>
    <n v="933"/>
    <n v="0"/>
    <n v="11196"/>
    <x v="0"/>
  </r>
  <r>
    <x v="0"/>
    <n v="5010"/>
    <n v="4"/>
    <s v="AT&amp;T"/>
    <s v="KSFN103683LB"/>
    <s v="OAK PARK ELEM SCHOOL DIST 97"/>
    <s v="135483"/>
    <x v="290"/>
    <s v="2 Gbps"/>
    <m/>
    <s v="New Circuit"/>
    <d v="2023-07-01T00:00:00"/>
    <s v="1"/>
    <s v="Wesley Rozanski"/>
    <s v="Michael Arensdorff"/>
    <s v="marensdorff@op97.org"/>
    <s v="708-524-3015"/>
    <s v="Gwendolyn Brooks Middle School"/>
    <s v="325 S KENILWORTH AVE"/>
    <s v="OAK PARK"/>
    <s v="IL"/>
    <s v="60302"/>
    <s v="Illinois Century Network POP"/>
    <m/>
    <m/>
    <m/>
    <m/>
    <s v="1532"/>
    <s v="2023"/>
    <s v="First Order"/>
    <s v="Last Mile"/>
    <n v="0"/>
    <n v="0"/>
    <n v="430"/>
    <n v="0"/>
    <n v="5160"/>
    <x v="0"/>
  </r>
  <r>
    <x v="0"/>
    <n v="845"/>
    <n v="2"/>
    <s v="Vero Fiber Networks"/>
    <m/>
    <s v="OAKLAND C U SCHOOL DISTRICT 5"/>
    <s v="136341"/>
    <x v="291"/>
    <s v="1 Gbps"/>
    <s v="1 Gbps"/>
    <s v="No Change"/>
    <d v="2023-07-01T00:00:00"/>
    <s v="8"/>
    <s v="Chris Watkins"/>
    <s v="Lance Landeck"/>
    <s v="lance.landeck@oakland5.org"/>
    <s v="217-346-2555"/>
    <s v="Lake Crest Elem School"/>
    <s v="310 N. Teeter Street"/>
    <s v="Oakland"/>
    <s v="IL"/>
    <s v="61943"/>
    <s v="Illinois Century Network POP"/>
    <m/>
    <m/>
    <m/>
    <m/>
    <m/>
    <s v="2023"/>
    <s v="Reorder"/>
    <s v="Last Mile"/>
    <n v="0"/>
    <n v="0"/>
    <n v="19511"/>
    <n v="0"/>
    <n v="234132"/>
    <x v="0"/>
  </r>
  <r>
    <x v="0"/>
    <n v="145"/>
    <n v="1"/>
    <s v="Comcast"/>
    <s v="22.KRGS.065691..CBCL.."/>
    <s v="COMMUNITY UNIT SCHOOL DIST 076"/>
    <s v="136282"/>
    <x v="292"/>
    <s v="1 Gbps"/>
    <s v="1 Gbps"/>
    <s v="No Change"/>
    <d v="2023-07-01T00:00:00"/>
    <s v="7"/>
    <s v="Richard Mann"/>
    <s v="CHRIS RICHARDSON"/>
    <s v="richardsonc@oakwood76.org"/>
    <s v="217-446-6081 x1405"/>
    <s v="Oakwood High School"/>
    <s v="5870 Us Rte 150"/>
    <s v="Fithian"/>
    <s v="IL"/>
    <s v="61844"/>
    <s v="Illinois Century Network POP"/>
    <m/>
    <m/>
    <m/>
    <m/>
    <s v="423"/>
    <s v="2023"/>
    <s v="Reorder"/>
    <s v="Last Mile"/>
    <n v="0"/>
    <n v="0"/>
    <n v="795"/>
    <n v="0"/>
    <n v="9540"/>
    <x v="0"/>
  </r>
  <r>
    <x v="0"/>
    <n v="1126"/>
    <n v="3"/>
    <s v="Comcast"/>
    <m/>
    <s v="COMMUNITY UNIT SCHOOL DIST 076"/>
    <s v="136282"/>
    <x v="292"/>
    <s v="1 Gbps"/>
    <s v="1 Gbps"/>
    <s v="No Change"/>
    <d v="2023-07-01T00:00:00"/>
    <s v="7"/>
    <s v="Richard Mann"/>
    <s v="CHRIS RICHARDSON"/>
    <s v="richardsonc@oakwood76.org"/>
    <s v="217-446-6081 x1405"/>
    <s v="Oakwood High School"/>
    <s v="5870 Us Rte 150"/>
    <s v="Fithian"/>
    <s v="IL"/>
    <s v="61844"/>
    <s v="Oakwood Grade School"/>
    <s v="408 S Scott St"/>
    <s v="Oakwood"/>
    <s v="IL"/>
    <s v="61858"/>
    <m/>
    <s v="2023"/>
    <s v="Reorder"/>
    <s v="WAN"/>
    <n v="0"/>
    <n v="0"/>
    <n v="349"/>
    <n v="0"/>
    <n v="4188"/>
    <x v="0"/>
  </r>
  <r>
    <x v="0"/>
    <n v="1863"/>
    <n v="4"/>
    <s v="AT&amp;T"/>
    <m/>
    <s v="COMMUNITY UNIT SCHOOL DIST 076"/>
    <s v="136282"/>
    <x v="292"/>
    <s v="1 Gbps"/>
    <m/>
    <s v="New Circuit"/>
    <d v="2023-07-01T00:00:00"/>
    <s v="7"/>
    <s v="Brian Rudnicke"/>
    <s v="CHRIS RICHARDSON"/>
    <s v="richardsonc@oakwood76.org"/>
    <s v="217-446-6081 x1405"/>
    <s v="Oakwood Grade School"/>
    <s v="408 S Scott St"/>
    <s v="Oakwood"/>
    <s v="IL"/>
    <s v="61858"/>
    <s v="Illinois Century Network POP"/>
    <m/>
    <m/>
    <m/>
    <m/>
    <m/>
    <s v="2023"/>
    <s v="First Order"/>
    <s v="Last Mile"/>
    <n v="0"/>
    <n v="0"/>
    <n v="280"/>
    <n v="0"/>
    <n v="3360"/>
    <x v="0"/>
  </r>
  <r>
    <x v="0"/>
    <n v="5286"/>
    <n v="4"/>
    <s v="MCC Network Services"/>
    <m/>
    <s v="OBLONG SCHOOL DISTRICT 4"/>
    <s v="136567"/>
    <x v="293"/>
    <s v="2 Gbps"/>
    <m/>
    <s v="New Circuit"/>
    <d v="2023-07-01T00:00:00"/>
    <s v="9"/>
    <s v="Chris Watkins"/>
    <m/>
    <m/>
    <m/>
    <s v="Oblong High School"/>
    <s v="700 S Range St"/>
    <s v="Oblong"/>
    <s v="IL"/>
    <s v="62449"/>
    <s v="Illinois Century Network POP"/>
    <m/>
    <m/>
    <m/>
    <m/>
    <m/>
    <s v="2023"/>
    <s v="First Order"/>
    <s v="Last Mile"/>
    <n v="0"/>
    <n v="0"/>
    <n v="1000"/>
    <n v="0"/>
    <n v="12000"/>
    <x v="0"/>
  </r>
  <r>
    <x v="0"/>
    <n v="5287"/>
    <n v="4"/>
    <s v="MCC Network Services"/>
    <m/>
    <s v="OBLONG SCHOOL DISTRICT 4"/>
    <s v="136567"/>
    <x v="293"/>
    <s v="2 Gbps"/>
    <m/>
    <s v="New Circuit"/>
    <d v="2023-07-01T00:00:00"/>
    <s v="9"/>
    <s v="Chris Watkins"/>
    <m/>
    <m/>
    <m/>
    <s v="Oblong Elem School"/>
    <s v="600 W Main St"/>
    <s v="Oblong"/>
    <s v="IL"/>
    <s v="62449"/>
    <s v="Oblong High School"/>
    <s v="700 S Range St"/>
    <s v="Oblong"/>
    <s v="IL"/>
    <s v="62449"/>
    <m/>
    <s v="2023"/>
    <s v="First Order"/>
    <s v="WAN"/>
    <n v="0"/>
    <n v="0"/>
    <n v="800"/>
    <n v="0"/>
    <n v="9600"/>
    <x v="0"/>
  </r>
  <r>
    <x v="0"/>
    <n v="442"/>
    <n v="1"/>
    <s v="Frontier North, Inc"/>
    <s v="30/L1XN/719500//FTNC"/>
    <s v="ODELL G.S. #435"/>
    <s v="135622"/>
    <x v="294"/>
    <s v="1 Gbps"/>
    <s v="2 Gbps"/>
    <s v="Change"/>
    <d v="2023-07-01T00:00:00"/>
    <s v="7"/>
    <s v="Richard Mann"/>
    <s v="Mark_A Hettmansberger"/>
    <s v="markh@odell.k12.il.us"/>
    <s v="815-998-2272 x1203"/>
    <s v="Odell CCSD 435"/>
    <s v="203 N East St"/>
    <s v="Odell"/>
    <s v="IL"/>
    <s v="60460"/>
    <s v="Illinois Century Network POP"/>
    <m/>
    <m/>
    <m/>
    <m/>
    <s v="459"/>
    <s v="2023"/>
    <s v="Reorder"/>
    <s v="Last Mile"/>
    <n v="0"/>
    <n v="0"/>
    <n v="1141"/>
    <n v="0"/>
    <n v="13692"/>
    <x v="0"/>
  </r>
  <r>
    <x v="0"/>
    <n v="1562"/>
    <n v="3"/>
    <s v="Wabash Independent Networks"/>
    <m/>
    <s v="ODIN PUBLIC SCHOOL DISTRICT 722"/>
    <s v="136773"/>
    <x v="295"/>
    <s v="1 Gbps"/>
    <m/>
    <s v="New Circuit"/>
    <d v="2023-07-01T00:00:00"/>
    <s v="8"/>
    <s v="Matt Pennell"/>
    <s v="Belinda Kirgan"/>
    <s v="bkirgan@odinpublicschools.org"/>
    <s v="618-740-4183"/>
    <s v="Odin High School"/>
    <s v="100 Merritt St"/>
    <s v="Odin"/>
    <s v="IL"/>
    <s v="62870"/>
    <s v="Illinois Century Network POP"/>
    <m/>
    <m/>
    <m/>
    <m/>
    <m/>
    <s v="2023"/>
    <s v="First Order"/>
    <s v="Last Mile"/>
    <n v="0"/>
    <n v="0"/>
    <n v="300"/>
    <n v="0"/>
    <n v="3600"/>
    <x v="0"/>
  </r>
  <r>
    <x v="0"/>
    <n v="1565"/>
    <n v="3"/>
    <s v="Vero Fiber Networks"/>
    <s v="IL/LF/000731//VFN"/>
    <s v="O'FALLON SCHOOL DISTRICT 90"/>
    <s v="136479"/>
    <x v="296"/>
    <s v="2 Gbps"/>
    <s v="2 Gbps"/>
    <s v="No Change"/>
    <d v="2023-07-01T00:00:00"/>
    <s v="8"/>
    <s v="Phil Daniels"/>
    <s v="Grady Niles"/>
    <s v="gniles@of90.net"/>
    <s v="618-206-2489"/>
    <s v="Amelia V Carriel Jr High"/>
    <s v="451 North Seven Hills Road"/>
    <s v="O'Fallon"/>
    <s v="IL"/>
    <s v="62269"/>
    <s v="Ofallon School District 90 Administrative Offices"/>
    <s v="118 E. Washington St."/>
    <s v="O'Fallon"/>
    <s v="IL"/>
    <s v="62269"/>
    <m/>
    <s v="2023"/>
    <s v="Reorder"/>
    <s v="WAN"/>
    <n v="0"/>
    <n v="0"/>
    <n v="950"/>
    <n v="0"/>
    <n v="11400"/>
    <x v="0"/>
  </r>
  <r>
    <x v="0"/>
    <n v="1566"/>
    <n v="3"/>
    <s v="Vero Fiber Networks"/>
    <m/>
    <s v="O'FALLON SCHOOL DISTRICT 90"/>
    <s v="136479"/>
    <x v="296"/>
    <s v="2 Gbps"/>
    <s v="2 Gbps"/>
    <s v="No Change"/>
    <d v="2023-07-01T00:00:00"/>
    <s v="8"/>
    <s v="Phil Daniels"/>
    <s v="Grady Niles"/>
    <s v="gniles@of90.net"/>
    <s v="618-206-2489"/>
    <s v="Amelia V Carriel Jr High"/>
    <s v="451 North Seven Hills Road"/>
    <s v="O'Fallon"/>
    <s v="IL"/>
    <s v="62269"/>
    <s v="Marie Schaefer Elem School"/>
    <s v="505 S Cherry St"/>
    <s v="O Fallon"/>
    <s v="IL"/>
    <s v="62269"/>
    <m/>
    <s v="2023"/>
    <s v="Reorder"/>
    <s v="WAN"/>
    <n v="0"/>
    <n v="0"/>
    <n v="950"/>
    <n v="0"/>
    <n v="11400"/>
    <x v="0"/>
  </r>
  <r>
    <x v="0"/>
    <n v="1567"/>
    <n v="3"/>
    <s v="Vero Fiber Networks"/>
    <m/>
    <s v="O'FALLON SCHOOL DISTRICT 90"/>
    <s v="136479"/>
    <x v="296"/>
    <s v="2 Gbps"/>
    <s v="2 Gbps"/>
    <s v="No Change"/>
    <d v="2023-07-01T00:00:00"/>
    <s v="8"/>
    <s v="Phil Daniels"/>
    <s v="Grady Niles"/>
    <s v="gniles@of90.net"/>
    <s v="618-206-2489"/>
    <s v="Amelia V Carriel Jr High"/>
    <s v="451 North Seven Hills Road"/>
    <s v="O'Fallon"/>
    <s v="IL"/>
    <s v="62269"/>
    <s v="Laverna Evans Elem School"/>
    <s v="802 Dartmouth Dr"/>
    <s v="O Fallon"/>
    <s v="IL"/>
    <s v="62269"/>
    <m/>
    <s v="2023"/>
    <s v="Reorder"/>
    <s v="WAN"/>
    <n v="0"/>
    <n v="0"/>
    <n v="950"/>
    <n v="0"/>
    <n v="11400"/>
    <x v="0"/>
  </r>
  <r>
    <x v="0"/>
    <n v="1568"/>
    <n v="3"/>
    <s v="Vero Fiber Networks"/>
    <m/>
    <s v="O'FALLON SCHOOL DISTRICT 90"/>
    <s v="136479"/>
    <x v="296"/>
    <s v="2 Gbps"/>
    <s v="2 Gbps"/>
    <s v="No Change"/>
    <d v="2023-07-01T00:00:00"/>
    <s v="8"/>
    <s v="Phil Daniels"/>
    <s v="Grady Niles"/>
    <s v="gniles@of90.net"/>
    <s v="618-206-2489"/>
    <s v="Amelia V Carriel Jr High"/>
    <s v="451 North Seven Hills Road"/>
    <s v="O'Fallon"/>
    <s v="IL"/>
    <s v="62269"/>
    <s v="J Emmett Hinchcliffe Sr Elem Sch"/>
    <s v="1050 Ogle Rd"/>
    <s v="O Fallon"/>
    <s v="IL"/>
    <s v="62269"/>
    <m/>
    <s v="2023"/>
    <s v="Reorder"/>
    <s v="WAN"/>
    <n v="0"/>
    <n v="0"/>
    <n v="950"/>
    <n v="0"/>
    <n v="11400"/>
    <x v="0"/>
  </r>
  <r>
    <x v="0"/>
    <n v="1569"/>
    <n v="3"/>
    <s v="Vero Fiber Networks"/>
    <s v="IL/LF/000727//VFN"/>
    <s v="O'FALLON SCHOOL DISTRICT 90"/>
    <s v="136479"/>
    <x v="296"/>
    <s v="2 Gbps"/>
    <s v="2 Gbps"/>
    <s v="No Change"/>
    <d v="2023-07-01T00:00:00"/>
    <s v="8"/>
    <s v="Phil Daniels"/>
    <s v="Grady Niles"/>
    <s v="gniles@of90.net"/>
    <s v="618-206-2489"/>
    <s v="Amelia V Carriel Jr High"/>
    <s v="451 North Seven Hills Road"/>
    <s v="O'Fallon"/>
    <s v="IL"/>
    <s v="62269"/>
    <s v="Estelle Kampmeyer Elem School"/>
    <s v="707 N Smiley St"/>
    <s v="O Fallon"/>
    <s v="IL"/>
    <s v="62269"/>
    <m/>
    <s v="2023"/>
    <s v="Reorder"/>
    <s v="WAN"/>
    <n v="0"/>
    <n v="0"/>
    <n v="950"/>
    <n v="0"/>
    <n v="11400"/>
    <x v="0"/>
  </r>
  <r>
    <x v="0"/>
    <n v="1570"/>
    <n v="3"/>
    <s v="Vero Fiber Networks"/>
    <m/>
    <s v="O'FALLON SCHOOL DISTRICT 90"/>
    <s v="136479"/>
    <x v="296"/>
    <s v="2 Gbps"/>
    <s v="2 Gbps"/>
    <s v="No Change"/>
    <d v="2023-07-01T00:00:00"/>
    <s v="8"/>
    <s v="Phil Daniels"/>
    <s v="Grady Niles"/>
    <s v="gniles@of90.net"/>
    <s v="618-206-2489"/>
    <s v="Amelia V Carriel Jr High"/>
    <s v="451 North Seven Hills Road"/>
    <s v="O'Fallon"/>
    <s v="IL"/>
    <s v="62269"/>
    <s v="Edward Fulton Junior High School"/>
    <s v="307 Kyle"/>
    <s v="O'Fallon"/>
    <s v="IL"/>
    <s v="62269"/>
    <m/>
    <s v="2023"/>
    <s v="Reorder"/>
    <s v="WAN"/>
    <n v="0"/>
    <n v="0"/>
    <n v="950"/>
    <n v="0"/>
    <n v="11400"/>
    <x v="0"/>
  </r>
  <r>
    <x v="0"/>
    <n v="1571"/>
    <n v="3"/>
    <s v="Vero Fiber Networks"/>
    <m/>
    <s v="O'FALLON SCHOOL DISTRICT 90"/>
    <s v="136479"/>
    <x v="296"/>
    <s v="2 Gbps"/>
    <s v="2 Gbps"/>
    <s v="No Change"/>
    <d v="2023-07-01T00:00:00"/>
    <s v="8"/>
    <s v="Phil Daniels"/>
    <s v="Grady Niles"/>
    <s v="gniles@of90.net"/>
    <s v="618-206-2489"/>
    <s v="Amelia V Carriel Jr High"/>
    <s v="451 North Seven Hills Road"/>
    <s v="O'Fallon"/>
    <s v="IL"/>
    <s v="62269"/>
    <s v="Delores Moye Elementary School"/>
    <s v="1010 Moye School Road"/>
    <s v="Ofallon"/>
    <s v="IL"/>
    <s v="62269"/>
    <m/>
    <s v="2023"/>
    <s v="Reorder"/>
    <s v="WAN"/>
    <n v="0"/>
    <n v="0"/>
    <n v="950"/>
    <n v="0"/>
    <n v="11400"/>
    <x v="0"/>
  </r>
  <r>
    <x v="0"/>
    <n v="1572"/>
    <n v="3"/>
    <s v="AT&amp;T"/>
    <m/>
    <s v="O'FALLON SCHOOL DISTRICT 90"/>
    <s v="136479"/>
    <x v="296"/>
    <s v="4 Gbps"/>
    <s v="4 Gbps"/>
    <s v="No Change"/>
    <d v="2023-07-01T00:00:00"/>
    <s v="8"/>
    <s v="Phil Daniels"/>
    <s v="Grady Niles"/>
    <s v="gniles@of90.net"/>
    <s v="618-206-2489"/>
    <s v="Amelia V Carriel Jr High"/>
    <s v="451 North Seven Hills Road"/>
    <s v="O'Fallon"/>
    <s v="IL"/>
    <s v="62269"/>
    <s v="Illinois Century Network POP"/>
    <m/>
    <m/>
    <m/>
    <m/>
    <s v="1818"/>
    <s v="2023"/>
    <s v="Reorder"/>
    <s v="Last Mile"/>
    <n v="0"/>
    <n v="0"/>
    <n v="566.87"/>
    <n v="0"/>
    <n v="6802.4400000000005"/>
    <x v="0"/>
  </r>
  <r>
    <x v="0"/>
    <n v="443"/>
    <n v="1"/>
    <s v="Illinois Fiber Resources"/>
    <s v="IFPERHT0203"/>
    <s v="OGLESBY ELEM SCHOOL DIST 125"/>
    <s v="136015"/>
    <x v="297"/>
    <s v="1 Gbps"/>
    <s v="1 Gbps"/>
    <s v="No Change"/>
    <d v="2023-07-01T00:00:00"/>
    <s v="4"/>
    <s v="William L Steele"/>
    <s v="MICHAEL PILLION"/>
    <s v="mpillion@ops125.net"/>
    <s v="815-883-9297"/>
    <s v="Lincoln Elem School"/>
    <s v="755 Bennett Ave"/>
    <s v="Oglesby"/>
    <s v="IL"/>
    <s v="61348"/>
    <s v="Illinois Century Network POP"/>
    <m/>
    <m/>
    <m/>
    <m/>
    <s v="144"/>
    <s v="2023"/>
    <s v="Reorder"/>
    <s v="Last Mile"/>
    <n v="0"/>
    <n v="0"/>
    <n v="700"/>
    <n v="0"/>
    <n v="8400"/>
    <x v="0"/>
  </r>
  <r>
    <x v="0"/>
    <n v="444"/>
    <n v="1"/>
    <s v="Illinois Fiber Resources"/>
    <s v="IF-OGLPS125-A011-OGLWSHES-A011-OPS"/>
    <s v="OGLESBY ELEM SCHOOL DIST 125"/>
    <s v="136015"/>
    <x v="297"/>
    <s v="1 Gbps"/>
    <s v="1 Gbps"/>
    <s v="No Change"/>
    <d v="2023-07-01T00:00:00"/>
    <s v="4"/>
    <s v="William L Steele"/>
    <s v="MICHAEL PILLION"/>
    <s v="mpillion@ops125.net"/>
    <s v="815-883-9297"/>
    <s v="Washington Elem School"/>
    <s v="212 W Walnut St"/>
    <s v="Oglesby"/>
    <s v="IL"/>
    <s v="61348"/>
    <s v="Lincoln Elem School"/>
    <s v="755 Bennett Ave"/>
    <s v="Oglesby"/>
    <s v="IL"/>
    <s v="61348"/>
    <m/>
    <s v="2023"/>
    <s v="Reorder"/>
    <s v="WAN"/>
    <n v="0"/>
    <n v="0"/>
    <n v="700"/>
    <n v="0"/>
    <n v="8400"/>
    <x v="0"/>
  </r>
  <r>
    <x v="0"/>
    <n v="1573"/>
    <n v="3"/>
    <s v="Illinois Fiber Resources"/>
    <s v="ROCOC002"/>
    <s v="ORANGEVILLE C U SCH DIST 203"/>
    <s v="135876"/>
    <x v="298"/>
    <s v="1 Gbps"/>
    <s v="1 Gbps"/>
    <s v="No Change"/>
    <d v="2023-07-01T00:00:00"/>
    <s v="5"/>
    <s v="Lowell Ator"/>
    <s v="Scott Trimble"/>
    <s v="strimble@orangevillecusd.com"/>
    <s v="815-789-4289"/>
    <s v="Orangeville High School"/>
    <s v="201 S Orange St"/>
    <s v="Orangeville"/>
    <s v="IL"/>
    <s v="61060"/>
    <s v="Illinois Century Network POP"/>
    <m/>
    <m/>
    <m/>
    <m/>
    <s v="101"/>
    <s v="2023"/>
    <s v="Reorder"/>
    <s v="Last Mile"/>
    <n v="0"/>
    <n v="0"/>
    <n v="700"/>
    <n v="0"/>
    <n v="8400"/>
    <x v="0"/>
  </r>
  <r>
    <x v="0"/>
    <n v="1576"/>
    <n v="3"/>
    <s v="Comcast"/>
    <m/>
    <s v="ORLAND SCHOOL DISTRICT 135"/>
    <s v="135626"/>
    <x v="299"/>
    <s v="10 Gbps"/>
    <s v="10 Gbps"/>
    <s v="No Change"/>
    <d v="2023-07-01T00:00:00"/>
    <s v="1"/>
    <s v="Wesley Rozanski"/>
    <s v="Chris Bohula"/>
    <s v="cbohula@orland135.org"/>
    <s v="708-364-3362"/>
    <s v="Century Junior High School"/>
    <s v="10801 W 159th St"/>
    <s v="Orland Park"/>
    <s v="IL"/>
    <s v="60467"/>
    <s v="Illinois Century Network POP"/>
    <m/>
    <m/>
    <m/>
    <m/>
    <s v="1372"/>
    <s v="2023"/>
    <s v="Reorder"/>
    <s v="Last Mile"/>
    <n v="0"/>
    <n v="0"/>
    <n v="629"/>
    <n v="0"/>
    <n v="7548"/>
    <x v="0"/>
  </r>
  <r>
    <x v="0"/>
    <n v="1577"/>
    <n v="3"/>
    <s v="AT&amp;T"/>
    <m/>
    <s v="OTTAWA ELEMENTARY SCH DIST 141"/>
    <s v="136021"/>
    <x v="300"/>
    <s v="10 Gbps"/>
    <m/>
    <s v="New Circuit"/>
    <d v="2023-07-01T00:00:00"/>
    <s v="4"/>
    <s v="William L Steele"/>
    <s v="Kyle Oleson"/>
    <s v="kolesen@oes141.org"/>
    <s v="815-433-1133"/>
    <s v="Shepherd Middle School"/>
    <s v="701 E McKinley Rd"/>
    <s v="Ottawa"/>
    <s v="IL"/>
    <s v="61350"/>
    <s v="Illinois Century Network POP"/>
    <m/>
    <m/>
    <m/>
    <m/>
    <s v="1463"/>
    <s v="2023"/>
    <s v="First Order"/>
    <s v="Last Mile"/>
    <n v="0"/>
    <n v="0"/>
    <n v="797.72"/>
    <n v="0"/>
    <n v="9572.64"/>
    <x v="0"/>
  </r>
  <r>
    <x v="0"/>
    <n v="448"/>
    <n v="1"/>
    <s v="Comcast"/>
    <s v="22KGGS043317CBCL"/>
    <s v="PALATINE CC SCHOOL DISTRICT 15"/>
    <s v="135307"/>
    <x v="301"/>
    <s v="10 Gbps"/>
    <s v="10 Gbps"/>
    <s v="No Change"/>
    <d v="2023-07-01T00:00:00"/>
    <s v="2"/>
    <s v="Mohammed Mudassiruddin"/>
    <s v="David Kuechenberg"/>
    <s v="kuechend@ccsd15.net"/>
    <s v="847-963-3225"/>
    <s v="Joseph M. Kiszka Educational Service Center"/>
    <s v="580 NORTH 1st BANK DRIVE"/>
    <s v="PALATINE"/>
    <s v="IL"/>
    <s v="60067"/>
    <s v="Illinois Century Network POP"/>
    <m/>
    <m/>
    <m/>
    <m/>
    <m/>
    <s v="2023"/>
    <s v="Reorder"/>
    <s v="Last Mile"/>
    <n v="0"/>
    <n v="0"/>
    <n v="1295"/>
    <n v="0"/>
    <n v="15540"/>
    <x v="0"/>
  </r>
  <r>
    <x v="0"/>
    <n v="449"/>
    <n v="1"/>
    <s v="Comcast"/>
    <s v="22KGGS043312CBCL"/>
    <s v="PALATINE CC SCHOOL DISTRICT 15"/>
    <s v="135307"/>
    <x v="301"/>
    <s v="10 Gbps"/>
    <s v="10 Gbps"/>
    <s v="No Change"/>
    <d v="2023-07-01T00:00:00"/>
    <s v="2"/>
    <s v="Mohammed Mudassiruddin"/>
    <s v="TEAM ICN ALERT"/>
    <s v="icnalert@ccsd15.net"/>
    <s v="847963-3000"/>
    <s v="Kimball Hill Elem School"/>
    <s v="2905 Meadow Dr"/>
    <s v="Rolling Mdws"/>
    <s v="IL"/>
    <s v="60008"/>
    <s v="Joseph M. Kiszka Educational Service Center"/>
    <s v="580 NORTH 1st BANK DRIVE"/>
    <s v="PALATINE"/>
    <s v="IL"/>
    <s v="60067"/>
    <m/>
    <s v="2023"/>
    <s v="Reorder"/>
    <s v="WAN"/>
    <n v="0"/>
    <n v="0"/>
    <n v="1295"/>
    <n v="0"/>
    <n v="15540"/>
    <x v="0"/>
  </r>
  <r>
    <x v="0"/>
    <n v="450"/>
    <n v="1"/>
    <s v="Comcast"/>
    <s v="22KGGS043313CBCL"/>
    <s v="PALATINE CC SCHOOL DISTRICT 15"/>
    <s v="135307"/>
    <x v="301"/>
    <s v="10 Gbps"/>
    <s v="10 Gbps"/>
    <s v="No Change"/>
    <d v="2023-07-01T00:00:00"/>
    <s v="2"/>
    <s v="Mohammed Mudassiruddin"/>
    <s v="TEAM ICN ALERT"/>
    <s v="icnalert@ccsd15.net"/>
    <s v="847963-3000"/>
    <s v="Plum Grove Jr High School"/>
    <s v="2600 Plum Grove Rd"/>
    <s v="Rolling Mdws"/>
    <s v="IL"/>
    <s v="60008"/>
    <s v="Joseph M. Kiszka Educational Service Center"/>
    <s v="580 NORTH 1st BANK DRIVE"/>
    <s v="PALATINE"/>
    <s v="IL"/>
    <s v="60067"/>
    <m/>
    <s v="2023"/>
    <s v="Reorder"/>
    <s v="WAN"/>
    <n v="0"/>
    <n v="0"/>
    <n v="1295"/>
    <n v="0"/>
    <n v="15540"/>
    <x v="0"/>
  </r>
  <r>
    <x v="0"/>
    <n v="451"/>
    <n v="1"/>
    <s v="Comcast"/>
    <s v="22KGGS043336CBCL"/>
    <s v="PALATINE CC SCHOOL DISTRICT 15"/>
    <s v="135307"/>
    <x v="301"/>
    <s v="10 Gbps"/>
    <s v="10 Gbps"/>
    <s v="No Change"/>
    <d v="2023-07-01T00:00:00"/>
    <s v="2"/>
    <s v="Mohammed Mudassiruddin"/>
    <s v="TEAM ICN ALERT"/>
    <s v="icnalert@ccsd15.net"/>
    <s v="847963-3000"/>
    <s v="CONYERS LEARNING ACADEMY"/>
    <s v="2800 CENTRAL RD"/>
    <s v="ROLLING MDWS"/>
    <s v="IL"/>
    <s v="60008"/>
    <s v="Joseph M. Kiszka Educational Service Center"/>
    <s v="580 NORTH 1st BANK DRIVE"/>
    <s v="PALATINE"/>
    <s v="IL"/>
    <s v="60067"/>
    <m/>
    <s v="2023"/>
    <s v="Reorder"/>
    <s v="WAN"/>
    <n v="0"/>
    <n v="0"/>
    <n v="1295"/>
    <n v="0"/>
    <n v="15540"/>
    <x v="0"/>
  </r>
  <r>
    <x v="0"/>
    <n v="452"/>
    <n v="1"/>
    <s v="Comcast"/>
    <s v="22KGGS043319CBCL"/>
    <s v="PALATINE CC SCHOOL DISTRICT 15"/>
    <s v="135307"/>
    <x v="301"/>
    <s v="10 Gbps"/>
    <s v="10 Gbps"/>
    <s v="No Change"/>
    <d v="2023-07-01T00:00:00"/>
    <s v="2"/>
    <s v="Mohammed Mudassiruddin"/>
    <s v="TEAM ICN ALERT"/>
    <s v="icnalert@ccsd15.net"/>
    <s v="847963-3000"/>
    <s v="Central Road Elem School"/>
    <s v="3800 Central Rd"/>
    <s v="Rolling Mdws"/>
    <s v="IL"/>
    <s v="60008"/>
    <s v="Joseph M. Kiszka Educational Service Center"/>
    <s v="580 NORTH 1st BANK DRIVE"/>
    <s v="PALATINE"/>
    <s v="IL"/>
    <s v="60067"/>
    <m/>
    <s v="2023"/>
    <s v="Reorder"/>
    <s v="WAN"/>
    <n v="0"/>
    <n v="0"/>
    <n v="1295"/>
    <n v="0"/>
    <n v="15540"/>
    <x v="0"/>
  </r>
  <r>
    <x v="0"/>
    <n v="453"/>
    <n v="1"/>
    <s v="Comcast"/>
    <s v="22KGGS043341CBCL"/>
    <s v="PALATINE CC SCHOOL DISTRICT 15"/>
    <s v="135307"/>
    <x v="301"/>
    <s v="10 Gbps"/>
    <s v="10 Gbps"/>
    <s v="No Change"/>
    <d v="2023-07-01T00:00:00"/>
    <s v="2"/>
    <s v="Mohammed Mudassiruddin"/>
    <s v="TEAM ICN ALERT"/>
    <s v="icnalert@ccsd15.net"/>
    <s v="847963-3000"/>
    <s v="Carl Sandburg Jr High School"/>
    <s v="2600 Martin Ln"/>
    <s v="Rolling Mdws"/>
    <s v="IL"/>
    <s v="60008"/>
    <s v="Joseph M. Kiszka Educational Service Center"/>
    <s v="580 NORTH 1st BANK DRIVE"/>
    <s v="PALATINE"/>
    <s v="IL"/>
    <s v="60067"/>
    <m/>
    <s v="2023"/>
    <s v="Reorder"/>
    <s v="WAN"/>
    <n v="0"/>
    <n v="0"/>
    <n v="1295"/>
    <n v="0"/>
    <n v="15540"/>
    <x v="0"/>
  </r>
  <r>
    <x v="0"/>
    <n v="454"/>
    <n v="1"/>
    <s v="Comcast"/>
    <s v="22KGGS043343CBCL"/>
    <s v="PALATINE CC SCHOOL DISTRICT 15"/>
    <s v="135307"/>
    <x v="301"/>
    <s v="10 Gbps"/>
    <s v="10 Gbps"/>
    <s v="No Change"/>
    <d v="2023-07-01T00:00:00"/>
    <s v="2"/>
    <s v="Mohammed Mudassiruddin"/>
    <s v="TEAM ICN ALERT"/>
    <s v="icnalert@ccsd15.net"/>
    <s v="847963-3000"/>
    <s v="Willow Bend Elem School"/>
    <s v="4700 Barker Ave"/>
    <s v="Rolling Mdws"/>
    <s v="IL"/>
    <s v="60008"/>
    <s v="Joseph M. Kiszka Educational Service Center"/>
    <s v="580 NORTH 1st BANK DRIVE"/>
    <s v="PALATINE"/>
    <s v="IL"/>
    <s v="60067"/>
    <m/>
    <s v="2023"/>
    <s v="Reorder"/>
    <s v="WAN"/>
    <n v="0"/>
    <n v="0"/>
    <n v="1295"/>
    <n v="0"/>
    <n v="15540"/>
    <x v="0"/>
  </r>
  <r>
    <x v="0"/>
    <n v="455"/>
    <n v="1"/>
    <s v="Comcast"/>
    <s v="22KGGS043323CBCL"/>
    <s v="PALATINE CC SCHOOL DISTRICT 15"/>
    <s v="135307"/>
    <x v="301"/>
    <s v="10 Gbps"/>
    <s v="10 Gbps"/>
    <s v="No Change"/>
    <d v="2023-07-01T00:00:00"/>
    <s v="2"/>
    <s v="Mohammed Mudassiruddin"/>
    <s v="TEAM ICN ALERT"/>
    <s v="icnalert@ccsd15.net"/>
    <s v="847963-3000"/>
    <s v="Marion Jordan Elem School"/>
    <s v="100 N Harrison Ave"/>
    <s v="Palatine"/>
    <s v="IL"/>
    <s v="60067"/>
    <s v="Joseph M. Kiszka Educational Service Center"/>
    <s v="580 NORTH 1st BANK DRIVE"/>
    <s v="PALATINE"/>
    <s v="IL"/>
    <s v="60067"/>
    <m/>
    <s v="2023"/>
    <s v="Reorder"/>
    <s v="WAN"/>
    <n v="0"/>
    <n v="0"/>
    <n v="1295"/>
    <n v="0"/>
    <n v="15540"/>
    <x v="0"/>
  </r>
  <r>
    <x v="0"/>
    <n v="456"/>
    <n v="1"/>
    <s v="Comcast"/>
    <s v="22KGGS043324CBCL"/>
    <s v="PALATINE CC SCHOOL DISTRICT 15"/>
    <s v="135307"/>
    <x v="301"/>
    <s v="10 Gbps"/>
    <s v="10 Gbps"/>
    <s v="No Change"/>
    <d v="2023-07-01T00:00:00"/>
    <s v="2"/>
    <s v="Mohammed Mudassiruddin"/>
    <s v="TEAM ICN ALERT"/>
    <s v="icnalert@ccsd15.net"/>
    <s v="847963-3000"/>
    <s v="Walter R Sundling Jr High Sch"/>
    <s v="1100 N Smith St"/>
    <s v="Palatine"/>
    <s v="IL"/>
    <s v="60067"/>
    <s v="Joseph M. Kiszka Educational Service Center"/>
    <s v="580 NORTH 1st BANK DRIVE"/>
    <s v="PALATINE"/>
    <s v="IL"/>
    <s v="60067"/>
    <m/>
    <s v="2023"/>
    <s v="Reorder"/>
    <s v="WAN"/>
    <n v="0"/>
    <n v="0"/>
    <n v="1295"/>
    <n v="0"/>
    <n v="15540"/>
    <x v="0"/>
  </r>
  <r>
    <x v="0"/>
    <n v="457"/>
    <n v="1"/>
    <s v="Comcast"/>
    <s v="22KGGS043328CBCL"/>
    <s v="PALATINE CC SCHOOL DISTRICT 15"/>
    <s v="135307"/>
    <x v="301"/>
    <s v="10 Gbps"/>
    <s v="10 Gbps"/>
    <s v="No Change"/>
    <d v="2023-07-01T00:00:00"/>
    <s v="2"/>
    <s v="Mohammed Mudassiruddin"/>
    <s v="TEAM ICN ALERT"/>
    <s v="icnalert@ccsd15.net"/>
    <s v="847963-3000"/>
    <s v="Lincoln Elementary School"/>
    <s v="1021 N Ridgewood Ln"/>
    <s v="Palatine"/>
    <s v="IL"/>
    <s v="60067"/>
    <s v="Joseph M. Kiszka Educational Service Center"/>
    <s v="580 NORTH 1st BANK DRIVE"/>
    <s v="PALATINE"/>
    <s v="IL"/>
    <s v="60067"/>
    <m/>
    <s v="2023"/>
    <s v="Reorder"/>
    <s v="WAN"/>
    <n v="0"/>
    <n v="0"/>
    <n v="1295"/>
    <n v="0"/>
    <n v="15540"/>
    <x v="0"/>
  </r>
  <r>
    <x v="0"/>
    <n v="458"/>
    <n v="1"/>
    <s v="Comcast"/>
    <s v="22KGGS043373CBCL"/>
    <s v="PALATINE CC SCHOOL DISTRICT 15"/>
    <s v="135307"/>
    <x v="301"/>
    <s v="10 Gbps"/>
    <s v="10 Gbps"/>
    <s v="No Change"/>
    <d v="2023-07-01T00:00:00"/>
    <s v="2"/>
    <s v="Mohammed Mudassiruddin"/>
    <s v="TEAM ICN ALERT"/>
    <s v="icnalert@ccsd15.net"/>
    <s v="847963-3000"/>
    <s v="Virginia Lake Elem School"/>
    <s v="925 N Glenn Dr"/>
    <s v="Palatine"/>
    <s v="IL"/>
    <s v="60074"/>
    <s v="Joseph M. Kiszka Educational Service Center"/>
    <s v="580 NORTH 1st BANK DRIVE"/>
    <s v="PALATINE"/>
    <s v="IL"/>
    <s v="60067"/>
    <m/>
    <s v="2023"/>
    <s v="Reorder"/>
    <s v="WAN"/>
    <n v="0"/>
    <n v="0"/>
    <n v="1295"/>
    <n v="0"/>
    <n v="15540"/>
    <x v="0"/>
  </r>
  <r>
    <x v="0"/>
    <n v="459"/>
    <n v="1"/>
    <s v="Comcast"/>
    <s v="22KGGS043356CBCL"/>
    <s v="PALATINE CC SCHOOL DISTRICT 15"/>
    <s v="135307"/>
    <x v="301"/>
    <s v="10 Gbps"/>
    <s v="10 Gbps"/>
    <s v="No Change"/>
    <d v="2023-07-01T00:00:00"/>
    <s v="2"/>
    <s v="Mohammed Mudassiruddin"/>
    <s v="TEAM ICN ALERT"/>
    <s v="icnalert@ccsd15.net"/>
    <s v="847963-3000"/>
    <s v="Jane Addams Elem School"/>
    <s v="1020 E Sayles Dr"/>
    <s v="Palatine"/>
    <s v="IL"/>
    <s v="60074"/>
    <s v="Joseph M. Kiszka Educational Service Center"/>
    <s v="580 NORTH 1st BANK DRIVE"/>
    <s v="PALATINE"/>
    <s v="IL"/>
    <s v="60067"/>
    <m/>
    <s v="2023"/>
    <s v="Reorder"/>
    <s v="WAN"/>
    <n v="0"/>
    <n v="0"/>
    <n v="1295"/>
    <n v="0"/>
    <n v="15540"/>
    <x v="0"/>
  </r>
  <r>
    <x v="0"/>
    <n v="460"/>
    <n v="1"/>
    <s v="Comcast"/>
    <s v="22KGGS043357CBCL"/>
    <s v="PALATINE CC SCHOOL DISTRICT 15"/>
    <s v="135307"/>
    <x v="301"/>
    <s v="10 Gbps"/>
    <s v="10 Gbps"/>
    <s v="No Change"/>
    <d v="2023-07-01T00:00:00"/>
    <s v="2"/>
    <s v="Mohammed Mudassiruddin"/>
    <s v="David Kuechenberg"/>
    <s v="kuechend@ccsd15.net"/>
    <s v="847-963-3225"/>
    <s v="Lake Louise Elem School"/>
    <s v="500 N Jonathan Dr"/>
    <s v="Palatine"/>
    <s v="IL"/>
    <s v="60074"/>
    <s v="Joseph M. Kiszka Educational Service Center"/>
    <s v="580 NORTH 1st BANK DRIVE"/>
    <s v="PALATINE"/>
    <s v="IL"/>
    <s v="60067"/>
    <m/>
    <s v="2023"/>
    <s v="Reorder"/>
    <s v="WAN"/>
    <n v="0"/>
    <n v="0"/>
    <n v="1295"/>
    <n v="0"/>
    <n v="15540"/>
    <x v="0"/>
  </r>
  <r>
    <x v="0"/>
    <n v="461"/>
    <n v="1"/>
    <s v="Comcast"/>
    <s v="22KGGS043393CBCL"/>
    <s v="PALATINE CC SCHOOL DISTRICT 15"/>
    <s v="135307"/>
    <x v="301"/>
    <s v="10 Gbps"/>
    <s v="10 Gbps"/>
    <s v="No Change"/>
    <d v="2023-07-01T00:00:00"/>
    <s v="2"/>
    <s v="Mohammed Mudassiruddin"/>
    <s v="David Kuechenberg"/>
    <s v="kuechend@ccsd15.net"/>
    <s v="847-963-3225"/>
    <s v="Gray M Sanborn Elem School"/>
    <s v="101 N Oak St"/>
    <s v="Palatine"/>
    <s v="IL"/>
    <s v="60067"/>
    <s v="Joseph M. Kiszka Educational Service Center"/>
    <s v="580 NORTH 1st BANK DRIVE"/>
    <s v="PALATINE"/>
    <s v="IL"/>
    <s v="60067"/>
    <m/>
    <s v="2023"/>
    <s v="Reorder"/>
    <s v="WAN"/>
    <n v="0"/>
    <n v="0"/>
    <n v="1295"/>
    <n v="0"/>
    <n v="15540"/>
    <x v="0"/>
  </r>
  <r>
    <x v="0"/>
    <n v="463"/>
    <n v="1"/>
    <s v="Comcast"/>
    <s v="22KGGS043418CBCL"/>
    <s v="PALATINE CC SCHOOL DISTRICT 15"/>
    <s v="135307"/>
    <x v="301"/>
    <s v="10 Gbps"/>
    <s v="10 Gbps"/>
    <s v="No Change"/>
    <d v="2023-07-01T00:00:00"/>
    <s v="2"/>
    <s v="Mohammed Mudassiruddin"/>
    <s v="TEAM ICN ALERT"/>
    <s v="icnalert@ccsd15.net"/>
    <s v="847963-3000"/>
    <s v="Winston Campus Elementary"/>
    <s v="900 E PALATINE RD"/>
    <s v="PALATINE"/>
    <s v="IL"/>
    <s v="60067"/>
    <s v="Joseph M. Kiszka Educational Service Center"/>
    <s v="580 NORTH 1st BANK DRIVE"/>
    <s v="PALATINE"/>
    <s v="IL"/>
    <s v="60067"/>
    <m/>
    <s v="2023"/>
    <s v="Reorder"/>
    <s v="WAN"/>
    <n v="0"/>
    <n v="0"/>
    <n v="1295"/>
    <n v="0"/>
    <n v="15540"/>
    <x v="0"/>
  </r>
  <r>
    <x v="0"/>
    <n v="464"/>
    <n v="1"/>
    <s v="Comcast"/>
    <s v="22KGGS043423CBCL"/>
    <s v="PALATINE CC SCHOOL DISTRICT 15"/>
    <s v="135307"/>
    <x v="301"/>
    <s v="10 Gbps"/>
    <s v="10 Gbps"/>
    <s v="No Change"/>
    <d v="2023-07-01T00:00:00"/>
    <s v="2"/>
    <s v="Mohammed Mudassiruddin"/>
    <s v="TEAM ICN ALERT"/>
    <s v="icnalert@ccsd15.net"/>
    <s v="847963-3000"/>
    <s v="Stuart R Paddock School"/>
    <s v="225 W Washington St"/>
    <s v="Palatine"/>
    <s v="IL"/>
    <s v="60067"/>
    <s v="Joseph M. Kiszka Educational Service Center"/>
    <s v="580 NORTH 1st BANK DRIVE"/>
    <s v="PALATINE"/>
    <s v="IL"/>
    <s v="60067"/>
    <m/>
    <s v="2023"/>
    <s v="Reorder"/>
    <s v="WAN"/>
    <n v="0"/>
    <n v="0"/>
    <n v="1295"/>
    <n v="0"/>
    <n v="15540"/>
    <x v="0"/>
  </r>
  <r>
    <x v="0"/>
    <n v="465"/>
    <n v="1"/>
    <s v="Comcast"/>
    <s v="22KGGS043435CBCL"/>
    <s v="PALATINE CC SCHOOL DISTRICT 15"/>
    <s v="135307"/>
    <x v="301"/>
    <s v="10 Gbps"/>
    <s v="10 Gbps"/>
    <s v="No Change"/>
    <d v="2023-07-01T00:00:00"/>
    <s v="2"/>
    <s v="Mohammed Mudassiruddin"/>
    <s v="TEAM ICN ALERT"/>
    <s v="icnalert@ccsd15.net"/>
    <s v="847963-3000"/>
    <s v="Hunting Ridge Elem School"/>
    <s v="1105 W Illinois Ave"/>
    <s v="Palatine"/>
    <s v="IL"/>
    <s v="60067"/>
    <s v="Joseph M. Kiszka Educational Service Center"/>
    <s v="580 NORTH 1st BANK DRIVE"/>
    <s v="PALATINE"/>
    <s v="IL"/>
    <s v="60067"/>
    <m/>
    <s v="2023"/>
    <s v="Reorder"/>
    <s v="WAN"/>
    <n v="0"/>
    <n v="0"/>
    <n v="1295"/>
    <n v="0"/>
    <n v="15540"/>
    <x v="0"/>
  </r>
  <r>
    <x v="0"/>
    <n v="466"/>
    <n v="1"/>
    <s v="Comcast"/>
    <s v="22KGGS043432CBCL"/>
    <s v="PALATINE CC SCHOOL DISTRICT 15"/>
    <s v="135307"/>
    <x v="301"/>
    <s v="10 Gbps"/>
    <s v="10 Gbps"/>
    <s v="No Change"/>
    <d v="2023-07-01T00:00:00"/>
    <s v="2"/>
    <s v="Mohammed Mudassiruddin"/>
    <s v="David Kuechenberg"/>
    <s v="kuechend@ccsd15.net"/>
    <s v="847-963-3225"/>
    <s v="Pleasant Hill Elem School"/>
    <s v="434 W ILLINOIS AVE"/>
    <s v="PALATINE"/>
    <s v="IL"/>
    <s v="60067"/>
    <s v="Joseph M. Kiszka Educational Service Center"/>
    <s v="580 NORTH 1st BANK DRIVE"/>
    <s v="PALATINE"/>
    <s v="IL"/>
    <s v="60067"/>
    <m/>
    <s v="2023"/>
    <s v="Reorder"/>
    <s v="WAN"/>
    <n v="0"/>
    <n v="0"/>
    <n v="1295"/>
    <n v="0"/>
    <n v="15540"/>
    <x v="0"/>
  </r>
  <r>
    <x v="0"/>
    <n v="467"/>
    <n v="1"/>
    <s v="Comcast"/>
    <s v="22KGGS043439CBCL"/>
    <s v="PALATINE CC SCHOOL DISTRICT 15"/>
    <s v="135307"/>
    <x v="301"/>
    <s v="10 Gbps"/>
    <s v="10 Gbps"/>
    <s v="No Change"/>
    <d v="2023-07-01T00:00:00"/>
    <s v="2"/>
    <s v="Mohammed Mudassiruddin"/>
    <s v="David Kuechenberg"/>
    <s v="kuechend@ccsd15.net"/>
    <s v="847-963-3225"/>
    <s v="Frank C Whiteley Elem School"/>
    <s v="4335 Haman Ave"/>
    <s v="Hoffman Estates"/>
    <s v="IL"/>
    <s v="60192"/>
    <s v="Joseph M. Kiszka Educational Service Center"/>
    <s v="580 NORTH 1st BANK DRIVE"/>
    <s v="PALATINE"/>
    <s v="IL"/>
    <s v="60067"/>
    <m/>
    <s v="2023"/>
    <s v="Reorder"/>
    <s v="WAN"/>
    <n v="0"/>
    <n v="0"/>
    <n v="1295"/>
    <n v="0"/>
    <n v="15540"/>
    <x v="0"/>
  </r>
  <r>
    <x v="0"/>
    <n v="468"/>
    <n v="1"/>
    <s v="Comcast"/>
    <s v="22KGGS043428CBCL"/>
    <s v="PALATINE CC SCHOOL DISTRICT 15"/>
    <s v="135307"/>
    <x v="301"/>
    <s v="10 Gbps"/>
    <s v="10 Gbps"/>
    <s v="No Change"/>
    <d v="2023-07-01T00:00:00"/>
    <s v="2"/>
    <s v="Mohammed Mudassiruddin"/>
    <s v="TEAM ICN ALERT"/>
    <s v="icnalert@ccsd15.net"/>
    <s v="847963-3000"/>
    <s v="JEFFERSON ELEMENTARY SCHOOL"/>
    <s v="3805 Winston Dr"/>
    <s v="Hoffman Estates"/>
    <s v="IL"/>
    <s v="60192"/>
    <s v="Joseph M. Kiszka Educational Service Center"/>
    <s v="580 NORTH 1st BANK DRIVE"/>
    <s v="PALATINE"/>
    <s v="IL"/>
    <s v="60067"/>
    <m/>
    <s v="2023"/>
    <s v="Reorder"/>
    <s v="WAN"/>
    <n v="0"/>
    <n v="0"/>
    <n v="1295"/>
    <n v="0"/>
    <n v="15540"/>
    <x v="0"/>
  </r>
  <r>
    <x v="0"/>
    <n v="848"/>
    <n v="2"/>
    <s v="Comcast"/>
    <m/>
    <s v="PALATINE CC SCHOOL DISTRICT 15"/>
    <s v="135307"/>
    <x v="301"/>
    <s v="1 Gbps"/>
    <s v="1 Gbps"/>
    <s v="No Change"/>
    <d v="2023-07-01T00:00:00"/>
    <s v="2"/>
    <s v="Mohammed Mudassiruddin"/>
    <s v="TEAM ICN ALERT"/>
    <s v="icnalert@ccsd15.net"/>
    <s v="847963-3000"/>
    <s v="Joseph M. Kiszka Educational Service Center"/>
    <s v="580 NORTH 1st BANK DRIVE"/>
    <s v="PALATINE"/>
    <s v="IL"/>
    <s v="60067"/>
    <s v="Maintenance Warehouse"/>
    <s v="1001 Rohlwing Road"/>
    <s v="Rolling Meadows"/>
    <s v="IL"/>
    <s v="60008"/>
    <m/>
    <s v="2023"/>
    <s v="Reorder"/>
    <s v="WAN"/>
    <n v="0"/>
    <n v="0"/>
    <n v="550"/>
    <n v="0"/>
    <n v="6600"/>
    <x v="0"/>
  </r>
  <r>
    <x v="0"/>
    <n v="5185"/>
    <n v="4"/>
    <s v="Comcast"/>
    <m/>
    <s v="PALATINE CC SCHOOL DISTRICT 15"/>
    <s v="135307"/>
    <x v="301"/>
    <s v="10 Gbps"/>
    <m/>
    <s v="New Circuit"/>
    <d v="2023-07-01T00:00:00"/>
    <s v="2"/>
    <s v="Mohammed Mudassiruddin"/>
    <s v="David Kuechenberg"/>
    <s v="kuechend@ccsd15.net"/>
    <s v="847-963-3225"/>
    <s v="Ccsd15 Tech Center - Northwest Hwy"/>
    <s v="530 E. Northwest Hwy"/>
    <s v="Palatine"/>
    <s v="IL"/>
    <s v="60074"/>
    <s v="Joseph M. Kiszka Educational Service Center"/>
    <s v="580 NORTH 1st BANK DRIVE"/>
    <s v="PALATINE"/>
    <s v="IL"/>
    <s v="60067"/>
    <m/>
    <s v="2023"/>
    <s v="First Order"/>
    <s v="WAN"/>
    <n v="0"/>
    <n v="0"/>
    <n v="593"/>
    <n v="0"/>
    <n v="7116"/>
    <x v="0"/>
  </r>
  <r>
    <x v="0"/>
    <n v="849"/>
    <n v="2"/>
    <s v="AT&amp;T"/>
    <m/>
    <s v="PALOS COMM CONS SCH DIST 118"/>
    <s v="135629"/>
    <x v="302"/>
    <s v="4 Gbps"/>
    <s v="1 Gbps"/>
    <s v="Change"/>
    <d v="2023-07-01T00:00:00"/>
    <s v="1"/>
    <s v="Wesley Rozanski"/>
    <s v="SCOTT FOX"/>
    <s v="sfox@palos118.org"/>
    <s v="708-761-5812"/>
    <s v="Palos West Elementary School"/>
    <s v="12700 S 104th Ave"/>
    <s v="Palos Park"/>
    <s v="IL"/>
    <s v="60464"/>
    <s v="Illinois Century Network POP"/>
    <m/>
    <m/>
    <m/>
    <m/>
    <s v="1276"/>
    <s v="2023"/>
    <s v="Reorder"/>
    <s v="Last Mile"/>
    <n v="0"/>
    <n v="0"/>
    <n v="629.85"/>
    <n v="0"/>
    <n v="7558.2000000000007"/>
    <x v="0"/>
  </r>
  <r>
    <x v="0"/>
    <n v="469"/>
    <n v="1"/>
    <s v="Comcast"/>
    <s v="22.KRGS.064955..CBCL.. 22.KRGS.064975..CBCL.."/>
    <s v="PALOS HEIGHTS SCHOOL DIST 128"/>
    <s v="135628"/>
    <x v="303"/>
    <s v="1 Gbps"/>
    <s v="1 Gbps"/>
    <s v="No Change"/>
    <d v="2023-07-01T00:00:00"/>
    <s v="4"/>
    <s v="Ryan Brault"/>
    <s v="JASON SMIT"/>
    <s v="jsmit@palos128.org"/>
    <s v="708-597-9040"/>
    <s v="Indian Hill"/>
    <s v="12800 S Austin Ave"/>
    <s v="Palos Heights"/>
    <s v="IL"/>
    <s v="60463"/>
    <s v="Independence Jr High School"/>
    <s v="6610 W HIGHLAND DR"/>
    <s v="PALOS HEIGHTS"/>
    <s v="IL"/>
    <s v="60463"/>
    <m/>
    <s v="2023"/>
    <s v="Reorder"/>
    <s v="WAN"/>
    <n v="0"/>
    <n v="0"/>
    <n v="795"/>
    <n v="0"/>
    <n v="9540"/>
    <x v="0"/>
  </r>
  <r>
    <x v="0"/>
    <n v="470"/>
    <n v="1"/>
    <s v="Comcast"/>
    <s v="22.KRGS.064978..CBCL.. 22.KRGS.064977..CBCL.."/>
    <s v="PALOS HEIGHTS SCHOOL DIST 128"/>
    <s v="135628"/>
    <x v="303"/>
    <s v="1 Gbps"/>
    <s v="1 Gbps"/>
    <s v="No Change"/>
    <d v="2023-07-01T00:00:00"/>
    <s v="4"/>
    <s v="Ryan Brault"/>
    <s v="JASON SMIT"/>
    <s v="jsmit@palos128.org"/>
    <s v="708-597-9040"/>
    <s v="Navajo Heights Elem School"/>
    <s v="12401 S Oak Park Ave"/>
    <s v="Palos Heights"/>
    <s v="IL"/>
    <s v="60463"/>
    <s v="Independence Jr High School"/>
    <s v="6610 W HIGHLAND DR"/>
    <s v="PALOS HEIGHTS"/>
    <s v="IL"/>
    <s v="60463"/>
    <m/>
    <s v="2023"/>
    <s v="Reorder"/>
    <s v="WAN"/>
    <n v="0"/>
    <n v="0"/>
    <n v="795"/>
    <n v="0"/>
    <n v="9540"/>
    <x v="0"/>
  </r>
  <r>
    <x v="0"/>
    <n v="471"/>
    <n v="1"/>
    <s v="Comcast"/>
    <s v="22.KRGS.064956..CBCL.. 22.KRGS.064976..CBCL.."/>
    <s v="PALOS HEIGHTS SCHOOL DIST 128"/>
    <s v="135628"/>
    <x v="303"/>
    <s v="1 Gbps"/>
    <s v="1 Gbps"/>
    <s v="No Change"/>
    <d v="2023-07-01T00:00:00"/>
    <s v="4"/>
    <s v="Ryan Brault"/>
    <s v="JASON SMIT"/>
    <s v="jsmit@palos128.org"/>
    <s v="708-597-9040"/>
    <s v="Chippewa Elem School"/>
    <s v="12425 S Austin Ave"/>
    <s v="Palos Heights"/>
    <s v="IL"/>
    <s v="60463"/>
    <s v="Independence Jr High School"/>
    <s v="6610 W HIGHLAND DR"/>
    <s v="PALOS HEIGHTS"/>
    <s v="IL"/>
    <s v="60463"/>
    <m/>
    <s v="2023"/>
    <s v="Reorder"/>
    <s v="WAN"/>
    <n v="0"/>
    <n v="0"/>
    <n v="795"/>
    <n v="0"/>
    <n v="9540"/>
    <x v="0"/>
  </r>
  <r>
    <x v="0"/>
    <n v="472"/>
    <n v="1"/>
    <s v="AT&amp;T"/>
    <s v="ASKRFN001518LB ASKUFN000003LB"/>
    <s v="PALOS HEIGHTS SCHOOL DIST 128"/>
    <s v="135628"/>
    <x v="303"/>
    <s v="1 Gbps"/>
    <s v="1 Gbps"/>
    <s v="No Change"/>
    <d v="2023-07-01T00:00:00"/>
    <s v="4"/>
    <s v="Ryan Brault"/>
    <s v="JASON SMIT"/>
    <s v="jsmit@palos128.org"/>
    <s v="708-597-9040"/>
    <s v="Independence Jr High School"/>
    <s v="6610 W HIGHLAND DR"/>
    <s v="PALOS HEIGHTS"/>
    <s v="IL"/>
    <s v="60463"/>
    <s v="Illinois Century Network POP"/>
    <m/>
    <m/>
    <m/>
    <m/>
    <s v="1219"/>
    <s v="2023"/>
    <s v="Reorder"/>
    <s v="Last Mile"/>
    <n v="0"/>
    <n v="0"/>
    <n v="481"/>
    <n v="0"/>
    <n v="5772"/>
    <x v="0"/>
  </r>
  <r>
    <x v="0"/>
    <n v="1579"/>
    <n v="3"/>
    <s v="Consolidated Communications"/>
    <s v="20/L9--/001651/EAC/ILCD/"/>
    <s v="PANHANDLE COMM SCH DISTRICT 2"/>
    <s v="136621"/>
    <x v="304"/>
    <s v="1 Gbps"/>
    <s v="1 Gbps"/>
    <s v="No Change"/>
    <d v="2023-07-01T00:00:00"/>
    <s v="8"/>
    <s v="Chris Watkins"/>
    <s v="BOB STRAUB"/>
    <s v="rstraub@panhandleschools.com"/>
    <s v="217-229-4215"/>
    <s v="Lincolnwood High School"/>
    <s v="507 N Prairie"/>
    <s v="Raymond"/>
    <s v="IL"/>
    <s v="62560"/>
    <s v="Illinois Century Network POP"/>
    <m/>
    <m/>
    <m/>
    <m/>
    <s v="2104"/>
    <s v="2023"/>
    <s v="Reorder"/>
    <s v="Last Mile"/>
    <n v="0"/>
    <n v="0"/>
    <n v="950"/>
    <n v="0"/>
    <n v="11400"/>
    <x v="0"/>
  </r>
  <r>
    <x v="0"/>
    <n v="1580"/>
    <n v="3"/>
    <s v="Consolidated Communications"/>
    <s v="20/L1XN/082925//ILCD/"/>
    <s v="PANHANDLE COMM SCH DISTRICT 2"/>
    <s v="136621"/>
    <x v="304"/>
    <s v="250 Mbps"/>
    <s v="250 Mbps"/>
    <s v="No Change"/>
    <d v="2023-07-01T00:00:00"/>
    <s v="8"/>
    <s v="Chris Watkins"/>
    <s v="BOB STRAUB"/>
    <s v="rstraub@panhandleschools.com"/>
    <s v="217-229-4215"/>
    <s v="Farmersville Elem School"/>
    <s v="407 Seden Top"/>
    <s v="Farmersville"/>
    <s v="IL"/>
    <s v="62533"/>
    <s v="Illinois Century Network POP"/>
    <m/>
    <m/>
    <m/>
    <m/>
    <s v="103"/>
    <s v="2023"/>
    <s v="Reorder"/>
    <s v="Last Mile"/>
    <n v="0"/>
    <n v="0"/>
    <n v="925"/>
    <n v="0"/>
    <n v="11100"/>
    <x v="0"/>
  </r>
  <r>
    <x v="1"/>
    <n v="854"/>
    <n v="2"/>
    <s v="MCC Network Services"/>
    <m/>
    <s v="Paris Carnegie Public Library"/>
    <s v="136342"/>
    <x v="305"/>
    <s v="100 Mbps"/>
    <s v="100 Mbps"/>
    <s v="No Change"/>
    <d v="2023-07-01T00:00:00"/>
    <s v="7"/>
    <s v="Richard Mann"/>
    <s v="Teresa Pennington"/>
    <s v="parispubliclibrary@gmail.com"/>
    <s v="217-463-3950"/>
    <s v="Paris Carnegie Public Library"/>
    <s v="207 S Main St"/>
    <s v="Paris"/>
    <s v="IL"/>
    <s v="61944"/>
    <s v="Illinois Century Network POP"/>
    <m/>
    <m/>
    <m/>
    <m/>
    <s v="TBD"/>
    <s v="2023"/>
    <s v="Reorder"/>
    <s v="Last Mile"/>
    <n v="0"/>
    <n v="0"/>
    <n v="625"/>
    <n v="0"/>
    <n v="7500"/>
    <x v="1"/>
  </r>
  <r>
    <x v="0"/>
    <n v="5276"/>
    <n v="4"/>
    <s v="MCC Network Services"/>
    <m/>
    <s v="CRESTWOOD COMM UNIT SCH DIST 4"/>
    <s v="136344"/>
    <x v="306"/>
    <s v="2 Gbps"/>
    <m/>
    <s v="New Circuit"/>
    <d v="2023-07-01T00:00:00"/>
    <s v="7"/>
    <s v="Brian Rudnicke"/>
    <s v="Jim Pattenaude"/>
    <s v="jpattenaude@crestwood.k12.il.us"/>
    <s v="217-465-5391"/>
    <s v="Crestwood Jr High School"/>
    <s v="15601 Us Hwy 150"/>
    <s v="Paris"/>
    <s v="IL"/>
    <s v="61944"/>
    <s v="Illinois Century Network POP"/>
    <m/>
    <m/>
    <m/>
    <m/>
    <m/>
    <s v="2023"/>
    <s v="First Order"/>
    <s v="Last Mile"/>
    <n v="0"/>
    <n v="0"/>
    <n v="2000"/>
    <n v="0"/>
    <n v="24000"/>
    <x v="0"/>
  </r>
  <r>
    <x v="0"/>
    <n v="1581"/>
    <n v="3"/>
    <s v="MCC Network Services"/>
    <s v="MCC0945-8870-VPN-D-O"/>
    <s v="PARIS UNION SCHOOL DISTRICT 95"/>
    <s v="136343"/>
    <x v="307"/>
    <s v="2 Gbps"/>
    <s v="2 Gbps"/>
    <s v="No Change"/>
    <d v="2023-07-01T00:00:00"/>
    <s v="7"/>
    <s v="Richard Mann"/>
    <s v="NATHAN BELL"/>
    <s v="ncbell@paris95.k12.il.us"/>
    <s v="217-465-8448"/>
    <s v="Paris Cooperative High School 95"/>
    <s v="14040 East 1200th Road"/>
    <s v="Paris"/>
    <s v="IL"/>
    <s v="61944"/>
    <s v="Illinois Century Network POP"/>
    <m/>
    <m/>
    <m/>
    <m/>
    <s v="839"/>
    <s v="2023"/>
    <s v="Reorder"/>
    <s v="Last Mile"/>
    <n v="0"/>
    <n v="0"/>
    <n v="1800"/>
    <n v="0"/>
    <n v="21600"/>
    <x v="0"/>
  </r>
  <r>
    <x v="0"/>
    <n v="1582"/>
    <n v="3"/>
    <s v="Comcast"/>
    <m/>
    <s v="PARK RDG COMM CONS SCH DIST 64"/>
    <s v="135308"/>
    <x v="308"/>
    <s v="10 Gbps"/>
    <s v="10 Gbps"/>
    <s v="No Change"/>
    <d v="2023-07-01T00:00:00"/>
    <s v="2"/>
    <s v="Taushif Malle"/>
    <s v="MARY_JANE WARDEN"/>
    <s v="mjwarden@d64.org"/>
    <m/>
    <s v="Lincoln Middle School"/>
    <s v="200 S Lincoln Ave"/>
    <s v="Park Ridge"/>
    <s v="IL"/>
    <s v="60068"/>
    <s v="Illinois Century Network POP"/>
    <m/>
    <m/>
    <m/>
    <m/>
    <s v="1373"/>
    <s v="2023"/>
    <s v="Reorder"/>
    <s v="Last Mile"/>
    <n v="0"/>
    <n v="0"/>
    <n v="629"/>
    <n v="0"/>
    <n v="7548"/>
    <x v="0"/>
  </r>
  <r>
    <x v="0"/>
    <n v="1583"/>
    <n v="3"/>
    <s v="Comcast"/>
    <m/>
    <s v="PARK RDG COMM CONS SCH DIST 64"/>
    <s v="135308"/>
    <x v="308"/>
    <s v="2 Gbps"/>
    <m/>
    <s v="New Circuit"/>
    <d v="2023-07-01T00:00:00"/>
    <s v="2"/>
    <s v="Taushif Malle"/>
    <s v="MARY_JANE WARDEN"/>
    <s v="mjwarden@d64.org"/>
    <m/>
    <s v="Emerson Middle School"/>
    <s v="8101 Cumberland Avenue"/>
    <s v="Niles"/>
    <s v="IL"/>
    <s v="60714"/>
    <s v="Illinois Century Network POP"/>
    <m/>
    <m/>
    <m/>
    <m/>
    <s v="1473"/>
    <s v="2023"/>
    <s v="First Order"/>
    <s v="Last Mile"/>
    <n v="0"/>
    <n v="0"/>
    <n v="449"/>
    <n v="0"/>
    <n v="5388"/>
    <x v="0"/>
  </r>
  <r>
    <x v="0"/>
    <n v="855"/>
    <n v="2"/>
    <s v="Syndeo Networks, Inc"/>
    <s v="465717"/>
    <s v="PAW PAW COMM UNIT DIST 271"/>
    <s v="136029"/>
    <x v="309"/>
    <s v="1 Gbps"/>
    <s v="1 Gbps"/>
    <s v="No Change"/>
    <d v="2023-07-01T00:00:00"/>
    <s v="4"/>
    <s v="William L Steele"/>
    <s v="JEFF WESTBROOK"/>
    <s v="jwestbrook@2paws.net"/>
    <s v="815-627-2671"/>
    <s v="Paw Paw Comm Unit Dist 271 District Office"/>
    <s v="511 N Chapman Street"/>
    <s v="Paw Paw"/>
    <s v="IL"/>
    <s v="61353"/>
    <s v="Illinois Century Network POP"/>
    <m/>
    <m/>
    <m/>
    <m/>
    <s v="109"/>
    <s v="2023"/>
    <s v="Reorder"/>
    <s v="Last Mile"/>
    <n v="0"/>
    <n v="0"/>
    <n v="1400"/>
    <n v="0"/>
    <n v="16800"/>
    <x v="0"/>
  </r>
  <r>
    <x v="0"/>
    <n v="856"/>
    <n v="2"/>
    <s v="Comcast"/>
    <s v="23.KFGS.902241..CBCL.."/>
    <s v="PAWNEE SCHOOL DISTRICT 11"/>
    <s v="136620"/>
    <x v="310"/>
    <s v="1 Gbps"/>
    <s v="1 Gbps"/>
    <s v="No Change"/>
    <d v="2023-07-01T00:00:00"/>
    <s v="7"/>
    <s v="Brian Rudnicke"/>
    <s v="Bob Hagler"/>
    <s v="pstech@pawneeschools.org"/>
    <s v="217-625-2471"/>
    <s v="Pawnee Jr/Sr High Sch"/>
    <s v="810 4th St"/>
    <s v="Pawnee"/>
    <s v="IL"/>
    <s v="62558"/>
    <s v="Illinois Century Network POP"/>
    <m/>
    <m/>
    <m/>
    <m/>
    <s v="1254"/>
    <s v="2023"/>
    <s v="Reorder"/>
    <s v="Last Mile"/>
    <n v="0"/>
    <n v="0"/>
    <n v="550"/>
    <n v="0"/>
    <n v="6600"/>
    <x v="0"/>
  </r>
  <r>
    <x v="0"/>
    <n v="4018"/>
    <n v="4"/>
    <s v="MCC Network Services"/>
    <m/>
    <s v="PAXTON-BUCKLEY-LODA S D 10"/>
    <s v="135825"/>
    <x v="311"/>
    <s v="2 Gbps"/>
    <m/>
    <s v="New Circuit"/>
    <d v="2023-07-01T00:00:00"/>
    <s v="7"/>
    <s v="Brian Rudnicke"/>
    <s v="DUSTIN FRANCKEY"/>
    <s v="dfranckey@pblpanthers.org"/>
    <s v="217-379-3314"/>
    <s v="Clara Peterson Elem School"/>
    <s v="580 E Franklin St"/>
    <s v="Paxton"/>
    <s v="IL"/>
    <s v="60957"/>
    <s v="Paxton-Buckley-Loda High School"/>
    <s v="700 W Orleans St."/>
    <s v="PAXTON"/>
    <s v="IL"/>
    <s v="60957"/>
    <m/>
    <s v="2023"/>
    <s v="First Order"/>
    <s v="WAN"/>
    <n v="0"/>
    <n v="0"/>
    <n v="800"/>
    <n v="0"/>
    <n v="9600"/>
    <x v="0"/>
  </r>
  <r>
    <x v="0"/>
    <n v="857"/>
    <n v="2"/>
    <s v="Illinois Fiber Resources"/>
    <s v="ROCOC044"/>
    <s v="PECATONICA C U SCH DIST 321"/>
    <s v="135881"/>
    <x v="312"/>
    <s v="1 Gbps"/>
    <s v="1 Gbps"/>
    <s v="No Change"/>
    <d v="2023-07-01T00:00:00"/>
    <s v="5"/>
    <s v="Kim Fisk"/>
    <s v="Jeff Bowman"/>
    <s v="jeffbowman@pecschools.com"/>
    <s v="815-239-2611 x1011"/>
    <s v="Pecatonica High School"/>
    <s v="1300 Main St"/>
    <s v="Pecatonica"/>
    <s v="IL"/>
    <s v="61063"/>
    <s v="Illinois Century Network POP"/>
    <m/>
    <m/>
    <m/>
    <m/>
    <s v="143"/>
    <s v="2023"/>
    <s v="Reorder"/>
    <s v="Last Mile"/>
    <n v="0"/>
    <n v="0"/>
    <n v="1550"/>
    <n v="0"/>
    <n v="18600"/>
    <x v="0"/>
  </r>
  <r>
    <x v="0"/>
    <n v="1585"/>
    <n v="3"/>
    <s v="Comcast"/>
    <s v="22KGGS055685CBCL"/>
    <s v="PEKIN COMM HIGH SCH DIST 303"/>
    <s v="136155"/>
    <x v="313"/>
    <s v="2 Gbps"/>
    <s v="2 Gbps"/>
    <s v="No Change"/>
    <d v="2023-07-01T00:00:00"/>
    <s v="6"/>
    <s v="Louis Elrod"/>
    <s v="ERIC LIND"/>
    <s v="elind@pekinhigh.net"/>
    <s v="309-347-4101 x4371"/>
    <s v="Pekin Community High School"/>
    <s v="1903 Court St"/>
    <s v="Pekin"/>
    <s v="IL"/>
    <s v="61554"/>
    <s v="Illinois Century Network POP"/>
    <m/>
    <m/>
    <m/>
    <m/>
    <s v="1406"/>
    <s v="2023"/>
    <s v="Reorder"/>
    <s v="Last Mile"/>
    <n v="0"/>
    <n v="0"/>
    <n v="449"/>
    <n v="0"/>
    <n v="5388"/>
    <x v="0"/>
  </r>
  <r>
    <x v="0"/>
    <n v="477"/>
    <n v="1"/>
    <s v="Missouri Network Alliance"/>
    <s v="PEO3EPL2110601"/>
    <s v="PEKIN SCHOOL DISTRICT 108"/>
    <s v="136154"/>
    <x v="314"/>
    <s v="4 Gbps"/>
    <s v="1 Gbps"/>
    <s v="Change"/>
    <d v="2023-07-01T00:00:00"/>
    <s v="6"/>
    <s v="Louis Elrod"/>
    <s v="Jamason Isenburg"/>
    <s v="jamason.isenburg@pekin108.org"/>
    <s v="309-477-4746 x1046"/>
    <s v="Pekin PSD 108"/>
    <s v="501 Washington St"/>
    <s v="Pekin"/>
    <s v="IL"/>
    <s v="61554"/>
    <s v="Illinois Century Network POP"/>
    <m/>
    <m/>
    <m/>
    <m/>
    <s v="3002"/>
    <s v="2023"/>
    <s v="Reorder"/>
    <s v="Last Mile"/>
    <n v="0"/>
    <n v="0"/>
    <n v="1700"/>
    <n v="0"/>
    <n v="20400"/>
    <x v="0"/>
  </r>
  <r>
    <x v="0"/>
    <n v="362"/>
    <n v="1"/>
    <s v="AT&amp;T"/>
    <m/>
    <s v="PEMBROKE COMM CONSOL DIST 259"/>
    <s v="135812"/>
    <x v="315"/>
    <s v="1 Gbps"/>
    <m/>
    <s v="New Circuit"/>
    <d v="2023-07-01T00:00:00"/>
    <s v="4"/>
    <s v="Ryan Brault"/>
    <s v="DONALD SOMERVILLE"/>
    <s v="dcsomer@pembroke.k12.il.us"/>
    <s v="815-944-5448"/>
    <s v="LORENZO R SMITH SCHOOL"/>
    <s v="4120 S. Wheeler Rd."/>
    <s v="Hopkins Park"/>
    <s v="IL"/>
    <s v="60944"/>
    <s v="Illinois Century Network POP"/>
    <m/>
    <m/>
    <m/>
    <m/>
    <s v="1464"/>
    <s v="2023"/>
    <s v="First Order"/>
    <s v="Last Mile"/>
    <n v="0"/>
    <n v="0"/>
    <n v="481"/>
    <n v="0"/>
    <n v="5772"/>
    <x v="0"/>
  </r>
  <r>
    <x v="0"/>
    <n v="1586"/>
    <n v="3"/>
    <s v="Comcast"/>
    <m/>
    <s v="PENNOYER SCHOOL DISTRICT 79"/>
    <s v="135763"/>
    <x v="316"/>
    <s v="2 Gbps"/>
    <s v="2 Gbps"/>
    <s v="No Change"/>
    <d v="2023-07-01T00:00:00"/>
    <s v="1"/>
    <s v="Taushif Malle"/>
    <s v="Patrick Christl"/>
    <s v="pchristl@pennoyerschool.org"/>
    <s v="708-456-9094 x2200"/>
    <s v="Pennoyer Elem School"/>
    <s v="5200 N Cumberland Ave"/>
    <s v="Norridge"/>
    <s v="IL"/>
    <s v="60706"/>
    <s v="Illinois Century Network POP"/>
    <m/>
    <m/>
    <m/>
    <m/>
    <s v="1407"/>
    <s v="2023"/>
    <s v="Reorder"/>
    <s v="Last Mile"/>
    <n v="0"/>
    <n v="0"/>
    <n v="449"/>
    <n v="0"/>
    <n v="5388"/>
    <x v="0"/>
  </r>
  <r>
    <x v="1"/>
    <n v="858"/>
    <n v="2"/>
    <s v="AT&amp;T"/>
    <s v="ASKRFN001799LB"/>
    <s v="Peoria Heights Public Library"/>
    <s v="136198"/>
    <x v="317"/>
    <s v="250 Mbps"/>
    <s v="250 Mbps"/>
    <s v="No Change"/>
    <d v="2023-07-01T00:00:00"/>
    <s v="6"/>
    <s v="Louis Elrod"/>
    <s v="Shawn Edwards"/>
    <s v="sedwards@peoriaheightslibrary.com"/>
    <s v="309-682-5578"/>
    <s v="Peoria Heights Public Library"/>
    <s v="816 E Glen Ave"/>
    <s v="Peoria Heights"/>
    <s v="IL"/>
    <s v="61616"/>
    <s v="Illinois Century Network POP"/>
    <m/>
    <m/>
    <m/>
    <m/>
    <s v="1328"/>
    <s v="2023"/>
    <s v="Reorder"/>
    <s v="Last Mile"/>
    <n v="0"/>
    <n v="0"/>
    <n v="362.16"/>
    <n v="0"/>
    <n v="4345.92"/>
    <x v="1"/>
  </r>
  <r>
    <x v="0"/>
    <n v="5141"/>
    <n v="4"/>
    <s v="AT&amp;T"/>
    <m/>
    <s v="PEOTONE SCHOOL DISTRICT 207 U"/>
    <s v="135636"/>
    <x v="318"/>
    <s v="4 Gbps"/>
    <m/>
    <s v="New Circuit"/>
    <d v="2023-09-10T00:00:00"/>
    <s v="4"/>
    <s v="Ryan Brault"/>
    <m/>
    <m/>
    <m/>
    <s v="Peotone High School"/>
    <s v="605 W. North Street"/>
    <s v="Peotone"/>
    <s v="IL"/>
    <s v="60468"/>
    <s v="Illinois Century Network POP"/>
    <m/>
    <m/>
    <m/>
    <m/>
    <s v="1518"/>
    <s v="2023"/>
    <s v="First Order"/>
    <s v="Last Mile"/>
    <n v="0"/>
    <n v="0"/>
    <n v="478.33"/>
    <n v="0"/>
    <n v="5739.96"/>
    <x v="0"/>
  </r>
  <r>
    <x v="0"/>
    <n v="5142"/>
    <n v="4"/>
    <s v="AT&amp;T"/>
    <m/>
    <s v="PEOTONE SCHOOL DISTRICT 207 U"/>
    <s v="135636"/>
    <x v="318"/>
    <s v="1 Gbps"/>
    <m/>
    <s v="New Circuit"/>
    <d v="2023-07-01T00:00:00"/>
    <s v="4"/>
    <s v="Ryan Brault"/>
    <m/>
    <m/>
    <m/>
    <s v="Peotone Sd 207 U Transportation Hub"/>
    <s v="103 N. Harlem Avenue"/>
    <s v="Peotone"/>
    <s v="IL"/>
    <s v="60468"/>
    <s v="Peotone High School"/>
    <s v="605 W. North Street"/>
    <s v="Peotone"/>
    <s v="IL"/>
    <s v="60468"/>
    <m/>
    <s v="2023"/>
    <s v="First Order"/>
    <s v="WAN"/>
    <n v="0"/>
    <n v="0"/>
    <n v="280"/>
    <n v="0"/>
    <n v="3360"/>
    <x v="0"/>
  </r>
  <r>
    <x v="0"/>
    <n v="5143"/>
    <n v="4"/>
    <s v="AT&amp;T"/>
    <m/>
    <s v="PEOTONE SCHOOL DISTRICT 207 U"/>
    <s v="135636"/>
    <x v="318"/>
    <s v="1 Gbps"/>
    <m/>
    <s v="New Circuit"/>
    <d v="2023-07-01T00:00:00"/>
    <s v="4"/>
    <s v="Ryan Brault"/>
    <m/>
    <m/>
    <m/>
    <s v="Connor Shaw Center"/>
    <s v="212 West Wilson Street"/>
    <s v="Peotone"/>
    <s v="IL"/>
    <s v="60468"/>
    <s v="Peotone High School"/>
    <s v="605 W. North Street"/>
    <s v="Peotone"/>
    <s v="IL"/>
    <s v="60468"/>
    <m/>
    <s v="2023"/>
    <s v="First Order"/>
    <s v="WAN"/>
    <n v="0"/>
    <n v="0"/>
    <n v="280"/>
    <n v="0"/>
    <n v="3360"/>
    <x v="0"/>
  </r>
  <r>
    <x v="0"/>
    <n v="5144"/>
    <n v="4"/>
    <s v="AT&amp;T"/>
    <m/>
    <s v="PEOTONE SCHOOL DISTRICT 207 U"/>
    <s v="135636"/>
    <x v="318"/>
    <s v="1 Gbps"/>
    <m/>
    <s v="New Circuit"/>
    <d v="2023-07-01T00:00:00"/>
    <s v="4"/>
    <s v="Ryan Brault"/>
    <m/>
    <m/>
    <m/>
    <s v="Peotone Jr High School"/>
    <s v="1 Blue Devil Drive"/>
    <s v="Peotone"/>
    <s v="IL"/>
    <s v="60468"/>
    <s v="Peotone High School"/>
    <s v="605 W. North Street"/>
    <s v="Peotone"/>
    <s v="IL"/>
    <s v="60468"/>
    <m/>
    <s v="2023"/>
    <s v="First Order"/>
    <s v="WAN"/>
    <n v="0"/>
    <n v="0"/>
    <n v="280"/>
    <n v="0"/>
    <n v="3360"/>
    <x v="0"/>
  </r>
  <r>
    <x v="0"/>
    <n v="5145"/>
    <n v="4"/>
    <s v="AT&amp;T"/>
    <m/>
    <s v="PEOTONE SCHOOL DISTRICT 207 U"/>
    <s v="135636"/>
    <x v="318"/>
    <s v="1 Gbps"/>
    <m/>
    <s v="New Circuit"/>
    <d v="2023-07-01T00:00:00"/>
    <s v="4"/>
    <s v="Ryan Brault"/>
    <m/>
    <m/>
    <m/>
    <s v="Peotone Elem School"/>
    <s v="426 N. Conrad Avenue"/>
    <s v="Peotone"/>
    <s v="IL"/>
    <s v="60468"/>
    <s v="Peotone High School"/>
    <s v="605 W. North Street"/>
    <s v="Peotone"/>
    <s v="IL"/>
    <s v="60468"/>
    <m/>
    <s v="2023"/>
    <s v="First Order"/>
    <s v="WAN"/>
    <n v="0"/>
    <n v="0"/>
    <n v="280"/>
    <n v="0"/>
    <n v="3360"/>
    <x v="0"/>
  </r>
  <r>
    <x v="0"/>
    <n v="5146"/>
    <n v="4"/>
    <s v="AT&amp;T"/>
    <m/>
    <s v="PEOTONE SCHOOL DISTRICT 207 U"/>
    <s v="135636"/>
    <x v="318"/>
    <s v="1 Gbps"/>
    <m/>
    <s v="New Circuit"/>
    <d v="2023-07-01T00:00:00"/>
    <s v="4"/>
    <s v="Ryan Brault"/>
    <m/>
    <m/>
    <m/>
    <s v="Peotone Intermediate Center"/>
    <s v="9526 W Manhattan-Monee Rd"/>
    <s v="Frankfort"/>
    <s v="IL"/>
    <s v="60423"/>
    <s v="Peotone High School"/>
    <s v="605 W. North Street"/>
    <s v="Peotone"/>
    <s v="IL"/>
    <s v="60468"/>
    <m/>
    <s v="2023"/>
    <s v="First Order"/>
    <s v="WAN"/>
    <n v="0"/>
    <n v="0"/>
    <n v="280"/>
    <n v="0"/>
    <n v="3360"/>
    <x v="0"/>
  </r>
  <r>
    <x v="0"/>
    <n v="1587"/>
    <n v="4"/>
    <s v="Illinois Fiber Resources"/>
    <m/>
    <s v="PERU SCHOOL DISTRICT 124"/>
    <s v="136030"/>
    <x v="319"/>
    <s v="10 Gbps"/>
    <s v="10 Gbps"/>
    <s v="No Change"/>
    <d v="2023-07-01T00:00:00"/>
    <s v="4"/>
    <s v="William L Steele"/>
    <s v="Tony Carlson"/>
    <s v="tcarlson@perued.net"/>
    <s v="815-223-1111 x118"/>
    <s v="Parkside Middle School"/>
    <s v="1800 Church St"/>
    <s v="Peru"/>
    <s v="IL"/>
    <s v="61354"/>
    <s v="Peru School District 124"/>
    <s v="2100 Plum Street"/>
    <s v="Peru"/>
    <s v="IL"/>
    <s v="61354"/>
    <m/>
    <s v="2023"/>
    <s v="Reorder"/>
    <s v="WAN"/>
    <n v="0"/>
    <n v="0"/>
    <n v="450"/>
    <n v="0"/>
    <n v="5400"/>
    <x v="0"/>
  </r>
  <r>
    <x v="0"/>
    <n v="1588"/>
    <n v="3"/>
    <s v="Comcast"/>
    <m/>
    <s v="PERU SCHOOL DISTRICT 124"/>
    <s v="136030"/>
    <x v="319"/>
    <s v="10 Gbps"/>
    <s v="10 Gbps"/>
    <s v="No Change"/>
    <d v="2023-07-01T00:00:00"/>
    <s v="4"/>
    <s v="William L Steele"/>
    <s v="Tony Carlson"/>
    <s v="tcarlson@perued.net"/>
    <s v="815-223-1111 x118"/>
    <s v="Parkside Middle School"/>
    <s v="1800 Church St"/>
    <s v="Peru"/>
    <s v="IL"/>
    <s v="61354"/>
    <s v="Illinois Century Network POP"/>
    <m/>
    <m/>
    <m/>
    <m/>
    <s v="1374"/>
    <s v="2023"/>
    <s v="Reorder"/>
    <s v="Last Mile"/>
    <n v="0"/>
    <n v="0"/>
    <n v="629"/>
    <n v="0"/>
    <n v="7548"/>
    <x v="0"/>
  </r>
  <r>
    <x v="0"/>
    <n v="478"/>
    <n v="1"/>
    <s v="AT&amp;T"/>
    <s v="ASKSFN000118LB"/>
    <s v="PLAINFIELD COMM CONS DIST 202"/>
    <s v="135716"/>
    <x v="320"/>
    <s v="20 Gbps"/>
    <s v="20 Gbps"/>
    <s v="No Change"/>
    <d v="2023-07-01T00:00:00"/>
    <s v="4"/>
    <s v="William L Steele"/>
    <s v="Russell Moore"/>
    <s v="rmoore@psd202.org"/>
    <s v="815-577-4000"/>
    <s v="The District Technology Center"/>
    <s v="24101 W Fort Beggs Drive"/>
    <s v="Plainfield"/>
    <s v="IL"/>
    <s v="60544"/>
    <s v="Illinois Century Network POP"/>
    <m/>
    <m/>
    <m/>
    <m/>
    <s v="1171"/>
    <s v="2023"/>
    <s v="Reorder"/>
    <s v="Last Mile"/>
    <n v="0"/>
    <n v="0"/>
    <n v="1866"/>
    <n v="0"/>
    <n v="22392"/>
    <x v="0"/>
  </r>
  <r>
    <x v="0"/>
    <n v="480"/>
    <n v="1"/>
    <s v="AT&amp;T"/>
    <s v="ASKRFN001372LB"/>
    <s v="PLEASANT HILL SCHOOL DIST 69"/>
    <s v="136182"/>
    <x v="321"/>
    <s v="500 Mbps"/>
    <s v="500 Mbps"/>
    <s v="No Change"/>
    <d v="2023-07-01T00:00:00"/>
    <s v="6"/>
    <s v="Louis Elrod"/>
    <s v="Lisa Weaver"/>
    <s v="lweaver@phill69.com"/>
    <s v="309-637-6829"/>
    <s v="Pleasant Hill Elem School"/>
    <s v="3717 W. Malone"/>
    <s v="Peoria"/>
    <s v="IL"/>
    <s v="61605"/>
    <s v="Illinois Century Network POP"/>
    <m/>
    <m/>
    <m/>
    <m/>
    <s v="1258"/>
    <s v="2023"/>
    <s v="Reorder"/>
    <s v="Last Mile"/>
    <n v="0"/>
    <n v="0"/>
    <n v="466.5"/>
    <n v="0"/>
    <n v="5598"/>
    <x v="0"/>
  </r>
  <r>
    <x v="0"/>
    <n v="861"/>
    <n v="2"/>
    <s v="Vero Fiber Networks"/>
    <m/>
    <s v="PLEASANT PLAINS C U DISTRICT 8"/>
    <s v="136680"/>
    <x v="322"/>
    <s v="1 Gbps"/>
    <s v="1 Gbps"/>
    <s v="No Change"/>
    <d v="2023-07-01T00:00:00"/>
    <s v="7"/>
    <s v="Richard Mann"/>
    <s v="Mike Squires"/>
    <s v="msquires@ppcusd8.org"/>
    <s v="217-626-1041"/>
    <s v="Pleasant Plains High School"/>
    <s v="500 N Cartwright"/>
    <s v="Pleasant Plain"/>
    <s v="IL"/>
    <s v="62677"/>
    <s v="Illinois Century Network POP"/>
    <m/>
    <m/>
    <m/>
    <m/>
    <s v="TBD"/>
    <s v="2023"/>
    <s v="Reorder"/>
    <s v="Last Mile"/>
    <n v="0"/>
    <n v="0"/>
    <n v="16078"/>
    <n v="0"/>
    <n v="192936"/>
    <x v="0"/>
  </r>
  <r>
    <x v="0"/>
    <n v="5449"/>
    <n v="4"/>
    <s v="Delta Communications"/>
    <m/>
    <s v="POPE COUNTY COMM UNIT DIST 1"/>
    <s v="136825"/>
    <x v="323"/>
    <s v="1 Gbps"/>
    <m/>
    <s v="New Circuit"/>
    <d v="2023-07-01T00:00:00"/>
    <s v="9"/>
    <s v="Matt Pennell"/>
    <s v="RYAN FRITCH"/>
    <s v="rfritch@popek12.org"/>
    <s v="618-683-2301"/>
    <s v="Pope Co High School"/>
    <s v="125 State Highway 146 W"/>
    <s v="Golconda"/>
    <s v="IL"/>
    <s v="62938"/>
    <s v="Illinois Century Network POP"/>
    <m/>
    <m/>
    <m/>
    <m/>
    <m/>
    <s v="2023"/>
    <s v="First Order"/>
    <s v="Last Mile"/>
    <n v="0"/>
    <n v="0"/>
    <n v="1104"/>
    <n v="0"/>
    <n v="13248"/>
    <x v="0"/>
  </r>
  <r>
    <x v="0"/>
    <n v="5111"/>
    <n v="4"/>
    <s v="AT&amp;T"/>
    <m/>
    <s v="PORTA COMM UNIT SCH DIST 202"/>
    <s v="136678"/>
    <x v="324"/>
    <s v="2 Gbps"/>
    <m/>
    <s v="New Circuit"/>
    <d v="2023-07-01T00:00:00"/>
    <s v="7"/>
    <s v="Brian Rudnicke"/>
    <m/>
    <m/>
    <m/>
    <s v="Porta High School"/>
    <s v="17651 Bluejay Rd"/>
    <s v="Petersburg"/>
    <s v="IL"/>
    <s v="62675"/>
    <s v="Illinois Century Network POP"/>
    <m/>
    <m/>
    <m/>
    <m/>
    <m/>
    <s v="2023"/>
    <s v="First Order"/>
    <s v="Last Mile"/>
    <n v="0"/>
    <n v="0"/>
    <n v="430"/>
    <n v="0"/>
    <n v="5160"/>
    <x v="0"/>
  </r>
  <r>
    <x v="0"/>
    <n v="5112"/>
    <n v="4"/>
    <s v="AT&amp;T"/>
    <m/>
    <s v="PORTA COMM UNIT SCH DIST 202"/>
    <s v="136678"/>
    <x v="324"/>
    <s v="10 Gbps"/>
    <m/>
    <s v="New Circuit"/>
    <d v="2023-07-01T00:00:00"/>
    <s v="7"/>
    <s v="Brian Rudnicke"/>
    <m/>
    <m/>
    <m/>
    <s v="Porta High School"/>
    <s v="17651 Bluejay Rd"/>
    <s v="Petersburg"/>
    <s v="IL"/>
    <s v="62675"/>
    <s v="Petersburg Elem School"/>
    <s v="514 W Monroe St"/>
    <s v="Petersburg"/>
    <s v="IL"/>
    <s v="62675"/>
    <m/>
    <s v="2023"/>
    <s v="First Order"/>
    <s v="WAN"/>
    <n v="0"/>
    <n v="0"/>
    <n v="575"/>
    <n v="0"/>
    <n v="6900"/>
    <x v="0"/>
  </r>
  <r>
    <x v="0"/>
    <n v="5113"/>
    <n v="4"/>
    <s v="AT&amp;T"/>
    <m/>
    <s v="PORTA COMM UNIT SCH DIST 202"/>
    <s v="136678"/>
    <x v="324"/>
    <s v="10 Gbps"/>
    <m/>
    <s v="New Circuit"/>
    <d v="2023-07-01T00:00:00"/>
    <s v="7"/>
    <s v="Brian Rudnicke"/>
    <m/>
    <m/>
    <m/>
    <s v="Porta High School"/>
    <s v="17651 Bluejay Rd"/>
    <s v="Petersburg"/>
    <s v="IL"/>
    <s v="62675"/>
    <s v="Porta Central"/>
    <s v="1500 Owen Ave"/>
    <s v="Petersburg"/>
    <s v="IL"/>
    <s v="62675"/>
    <m/>
    <s v="2023"/>
    <s v="First Order"/>
    <s v="WAN"/>
    <n v="0"/>
    <n v="0"/>
    <n v="575"/>
    <n v="0"/>
    <n v="6900"/>
    <x v="0"/>
  </r>
  <r>
    <x v="0"/>
    <n v="5115"/>
    <n v="4"/>
    <s v="AT&amp;T"/>
    <m/>
    <s v="PORTA COMM UNIT SCH DIST 202"/>
    <s v="136678"/>
    <x v="324"/>
    <s v="50 Mbps"/>
    <m/>
    <s v="New Circuit"/>
    <d v="2023-07-01T00:00:00"/>
    <s v="7"/>
    <s v="Brian Rudnicke"/>
    <m/>
    <m/>
    <m/>
    <s v="Porta Cusd 202 Transportation Office"/>
    <s v="1120 B North 4th Street"/>
    <s v="Petersburg"/>
    <s v="IL"/>
    <s v="62675"/>
    <s v="Illinois Century Network POP"/>
    <m/>
    <m/>
    <m/>
    <m/>
    <m/>
    <s v="2023"/>
    <s v="First Order"/>
    <s v="Last Mile"/>
    <n v="0"/>
    <n v="0"/>
    <n v="228.85"/>
    <n v="0"/>
    <n v="2746.2"/>
    <x v="0"/>
  </r>
  <r>
    <x v="0"/>
    <n v="5066"/>
    <n v="4"/>
    <s v="MCC Network Services"/>
    <m/>
    <s v="POTOMAC C U SCHOOL DISTRICT 10"/>
    <s v="136298"/>
    <x v="325"/>
    <s v="1 Gbps"/>
    <m/>
    <s v="New Circuit"/>
    <d v="2023-07-01T00:00:00"/>
    <s v="7"/>
    <s v="Richard Mann"/>
    <m/>
    <m/>
    <m/>
    <s v="Potomac Elem School"/>
    <s v="7915 Us Route 136"/>
    <s v="Potomac"/>
    <s v="IL"/>
    <s v="61865"/>
    <s v="Illinois Century Network POP"/>
    <m/>
    <m/>
    <m/>
    <m/>
    <m/>
    <s v="2023"/>
    <s v="First Order"/>
    <s v="Last Mile"/>
    <n v="0"/>
    <n v="0"/>
    <n v="900"/>
    <n v="0"/>
    <n v="10800"/>
    <x v="0"/>
  </r>
  <r>
    <x v="0"/>
    <n v="868"/>
    <n v="2"/>
    <s v="MCC Network Services"/>
    <s v="MCC0945-7510-VPN-D-O"/>
    <s v="PRAIRIE CTRL UNIT SCH DIST 8"/>
    <s v="136224"/>
    <x v="326"/>
    <s v="1 Gbps"/>
    <s v="1 Gbps"/>
    <s v="No Change"/>
    <d v="2023-07-01T00:00:00"/>
    <s v="7"/>
    <s v="Brian Rudnicke"/>
    <s v="Colin Duncan"/>
    <s v="cduncan@prairiecentral.org"/>
    <s v="815-692-2245"/>
    <s v="Prairie Central High School"/>
    <s v="411 N 7th St"/>
    <s v="Fairbury"/>
    <s v="IL"/>
    <s v="61739"/>
    <s v="Illinois Century Network POP"/>
    <m/>
    <m/>
    <m/>
    <m/>
    <s v="835"/>
    <s v="2023"/>
    <s v="Reorder"/>
    <s v="Last Mile"/>
    <n v="0"/>
    <n v="0"/>
    <n v="995"/>
    <n v="0"/>
    <n v="11940"/>
    <x v="0"/>
  </r>
  <r>
    <x v="0"/>
    <n v="869"/>
    <n v="2"/>
    <s v="MCC Network Services"/>
    <m/>
    <s v="PRAIRIE CTRL UNIT SCH DIST 8"/>
    <s v="136224"/>
    <x v="326"/>
    <s v="500 Mbps"/>
    <s v="500 Mbps"/>
    <s v="No Change"/>
    <d v="2023-07-01T00:00:00"/>
    <s v="7"/>
    <s v="Brian Rudnicke"/>
    <s v="Colin Duncan"/>
    <s v="cduncan@prairiecentral.org"/>
    <s v="815-692-2245"/>
    <s v="Prairie Central High School"/>
    <s v="411 N 7th St"/>
    <s v="Fairbury"/>
    <s v="IL"/>
    <s v="61739"/>
    <s v="Prairie Central Primary West"/>
    <s v="700 South Division"/>
    <s v="Chenoa"/>
    <s v="IL"/>
    <s v="61726"/>
    <m/>
    <s v="2023"/>
    <s v="Reorder"/>
    <s v="WAN"/>
    <n v="0"/>
    <n v="0"/>
    <n v="850"/>
    <n v="0"/>
    <n v="10200"/>
    <x v="0"/>
  </r>
  <r>
    <x v="0"/>
    <n v="1594"/>
    <n v="3"/>
    <s v="Vero Fiber Networks"/>
    <m/>
    <s v="PRAIRIE CTRL UNIT SCH DIST 8"/>
    <s v="136224"/>
    <x v="326"/>
    <s v="500 Mbps"/>
    <s v="500 Mbps"/>
    <s v="No Change"/>
    <d v="2023-07-01T00:00:00"/>
    <s v="7"/>
    <s v="Brian Rudnicke"/>
    <s v="Colin Duncan"/>
    <s v="cduncan@prairiecentral.org"/>
    <s v="815-692-2245"/>
    <s v="Prairie Central High School"/>
    <s v="411 N 7th St"/>
    <s v="Fairbury"/>
    <s v="IL"/>
    <s v="61739"/>
    <s v="Prairie Central Elem School"/>
    <s v="600 S 1st St"/>
    <s v="Fairbury"/>
    <s v="IL"/>
    <s v="61739"/>
    <m/>
    <s v="2023"/>
    <s v="Reorder"/>
    <s v="WAN"/>
    <n v="0"/>
    <n v="0"/>
    <n v="900"/>
    <n v="0"/>
    <n v="10800"/>
    <x v="0"/>
  </r>
  <r>
    <x v="0"/>
    <n v="1595"/>
    <n v="3"/>
    <s v="MCC Network Services"/>
    <s v="MCC0945-8874-VPN-D-O"/>
    <s v="PRAIRIE CTRL UNIT SCH DIST 8"/>
    <s v="136224"/>
    <x v="326"/>
    <s v="500 Mbps"/>
    <s v="500 Mbps"/>
    <s v="No Change"/>
    <d v="2023-07-01T00:00:00"/>
    <s v="7"/>
    <s v="Brian Rudnicke"/>
    <s v="Colin Duncan"/>
    <s v="cduncan@prairiecentral.org"/>
    <s v="815-692-2245"/>
    <s v="Prairie Central High School"/>
    <s v="411 N 7th St"/>
    <s v="Fairbury"/>
    <s v="IL"/>
    <s v="61739"/>
    <s v="Prairie Central Upper Elementary"/>
    <s v="312 North Center"/>
    <s v="Forrest"/>
    <s v="IL"/>
    <s v="61741"/>
    <m/>
    <s v="2023"/>
    <s v="Reorder"/>
    <s v="WAN"/>
    <n v="0"/>
    <n v="0"/>
    <n v="725"/>
    <n v="0"/>
    <n v="8700"/>
    <x v="0"/>
  </r>
  <r>
    <x v="0"/>
    <n v="1596"/>
    <n v="3"/>
    <s v="MCC Network Services"/>
    <s v="MCC0945-8876-VPN-D-O"/>
    <s v="PRAIRIE CTRL UNIT SCH DIST 8"/>
    <s v="136224"/>
    <x v="326"/>
    <s v="500 Mbps"/>
    <s v="500 Mbps"/>
    <s v="No Change"/>
    <d v="2023-07-01T00:00:00"/>
    <s v="7"/>
    <s v="Brian Rudnicke"/>
    <s v="Colin Duncan"/>
    <s v="cduncan@prairiecentral.org"/>
    <s v="815-692-2245"/>
    <s v="Prairie Central High School"/>
    <s v="411 N 7th St"/>
    <s v="Fairbury"/>
    <s v="IL"/>
    <s v="61739"/>
    <s v="Prairie Central Jr High School"/>
    <s v="800 North Wood"/>
    <s v="Forrest"/>
    <s v="IL"/>
    <s v="61741"/>
    <m/>
    <s v="2023"/>
    <s v="Reorder"/>
    <s v="WAN"/>
    <n v="0"/>
    <n v="0"/>
    <n v="725"/>
    <n v="0"/>
    <n v="8700"/>
    <x v="0"/>
  </r>
  <r>
    <x v="0"/>
    <n v="1597"/>
    <n v="3"/>
    <s v="MCC Network Services"/>
    <s v="MCC0945-8875-VPN-D-O"/>
    <s v="PRAIRIE CTRL UNIT SCH DIST 8"/>
    <s v="136224"/>
    <x v="326"/>
    <s v="500 Mbps"/>
    <s v="500 Mbps"/>
    <s v="No Change"/>
    <d v="2023-07-01T00:00:00"/>
    <s v="7"/>
    <s v="Brian Rudnicke"/>
    <s v="Colin Duncan"/>
    <s v="cduncan@prairiecentral.org"/>
    <s v="815-692-2245"/>
    <s v="Prairie Central High School"/>
    <s v="411 N 7th St"/>
    <s v="Fairbury"/>
    <s v="IL"/>
    <s v="61739"/>
    <s v="Prairie Central Primary East"/>
    <s v="407 S 4th Street"/>
    <s v="Chatsworth"/>
    <s v="IL"/>
    <s v="60921"/>
    <m/>
    <s v="2023"/>
    <s v="Reorder"/>
    <s v="WAN"/>
    <n v="0"/>
    <n v="0"/>
    <n v="725"/>
    <n v="0"/>
    <n v="8700"/>
    <x v="0"/>
  </r>
  <r>
    <x v="0"/>
    <n v="5186"/>
    <n v="4"/>
    <s v="MTC Communications"/>
    <m/>
    <s v="PRAIRIE DU ROCHER CC S D 134"/>
    <s v="136488"/>
    <x v="327"/>
    <s v="1 Gbps"/>
    <m/>
    <s v="New Circuit"/>
    <d v="2023-07-01T00:00:00"/>
    <s v="8"/>
    <s v="Phil Daniels"/>
    <s v="Rob Pipher"/>
    <s v="rpipher@pdr134.com"/>
    <s v="618-284-3530"/>
    <s v="Prairie Du Rocher Elem School"/>
    <s v="714 Middle St"/>
    <s v="Prairie Du Rocher"/>
    <s v="IL"/>
    <s v="62277"/>
    <s v="Illinois Century Network POP"/>
    <m/>
    <m/>
    <m/>
    <m/>
    <m/>
    <s v="2023"/>
    <s v="First Order"/>
    <s v="Last Mile"/>
    <n v="0"/>
    <n v="0"/>
    <n v="810"/>
    <n v="0"/>
    <n v="9720"/>
    <x v="0"/>
  </r>
  <r>
    <x v="0"/>
    <n v="1598"/>
    <n v="3"/>
    <s v="Comcast"/>
    <s v="22KGGS056446CBCL"/>
    <s v="PRAIRIE GROVE SCHOOL DIST 46"/>
    <s v="135219"/>
    <x v="328"/>
    <s v="10 Gbps"/>
    <s v="10 Gbps"/>
    <s v="No Change"/>
    <d v="2023-07-01T00:00:00"/>
    <s v="2"/>
    <s v="Dave Chesney"/>
    <s v="SCOTT? MARTIN?"/>
    <s v="smartin@dist46.org"/>
    <s v="815-459-3023"/>
    <s v="Prairie Grove Elem School"/>
    <s v="3223 Il Route 176"/>
    <s v="Crystal Lake"/>
    <s v="IL"/>
    <s v="60014"/>
    <s v="Illinois Century Network POP"/>
    <m/>
    <m/>
    <m/>
    <m/>
    <s v="1375"/>
    <s v="2023"/>
    <s v="Reorder"/>
    <s v="Last Mile"/>
    <n v="0"/>
    <n v="0"/>
    <n v="629"/>
    <n v="0"/>
    <n v="7548"/>
    <x v="0"/>
  </r>
  <r>
    <x v="0"/>
    <n v="5436"/>
    <n v="4"/>
    <s v="Illinois Fiber Resources"/>
    <m/>
    <s v="PROPHETSTOWN LYNDON TAMPICO #3"/>
    <s v="135970"/>
    <x v="329"/>
    <s v="1 Gbps"/>
    <m/>
    <s v="New Circuit"/>
    <d v="2023-07-01T00:00:00"/>
    <s v="5"/>
    <s v="Kim Fisk"/>
    <s v="Gary McDaniel"/>
    <s v="gmcdaniel@plt3.org"/>
    <s v="815-537-5101"/>
    <s v="Plt#3 Admin"/>
    <s v="79 Grove Street"/>
    <s v="Prophetstown"/>
    <s v="IL"/>
    <s v="61277"/>
    <s v="Prophetstown Elem School"/>
    <s v="301 W 3rd St"/>
    <s v="Prophetstown"/>
    <s v="IL"/>
    <s v="61277"/>
    <m/>
    <s v="2023"/>
    <s v="First Order"/>
    <s v="WAN"/>
    <n v="0"/>
    <n v="0"/>
    <n v="525"/>
    <n v="0"/>
    <n v="6300"/>
    <x v="0"/>
  </r>
  <r>
    <x v="0"/>
    <n v="5437"/>
    <n v="4"/>
    <s v="Illinois Fiber Resources"/>
    <m/>
    <s v="PROPHETSTOWN LYNDON TAMPICO #3"/>
    <s v="135970"/>
    <x v="329"/>
    <s v="1 Gbps"/>
    <m/>
    <s v="New Circuit"/>
    <d v="2023-07-01T00:00:00"/>
    <s v="5"/>
    <s v="Kim Fisk"/>
    <s v="Gary McDaniel"/>
    <s v="gmcdaniel@plt3.org"/>
    <s v="815-537-5101"/>
    <s v="Plt#3 Admin"/>
    <s v="79 Grove Street"/>
    <s v="Prophetstown"/>
    <s v="IL"/>
    <s v="61277"/>
    <s v="Tampico Elem School"/>
    <s v="304 Kimball Street"/>
    <s v="Tampico"/>
    <s v="IL"/>
    <s v="61283"/>
    <m/>
    <s v="2023"/>
    <s v="First Order"/>
    <s v="WAN"/>
    <n v="0"/>
    <n v="0"/>
    <n v="525"/>
    <n v="0"/>
    <n v="6300"/>
    <x v="0"/>
  </r>
  <r>
    <x v="0"/>
    <n v="5480"/>
    <n v="4"/>
    <s v="Illinois Fiber Resources"/>
    <m/>
    <s v="PROPHETSTOWN LYNDON TAMPICO #3"/>
    <s v="135970"/>
    <x v="329"/>
    <s v="1 Gbps"/>
    <m/>
    <s v="New Circuit"/>
    <d v="2023-07-01T00:00:00"/>
    <s v="5"/>
    <s v="Kim Fisk"/>
    <s v="Gary McDaniel"/>
    <s v="gmcdaniel@plt3.org"/>
    <s v="815-537-5101"/>
    <s v="Plt#3 Admin"/>
    <s v="79 Grove Street"/>
    <s v="Prophetstown"/>
    <s v="IL"/>
    <s v="61277"/>
    <s v="Illinois Century Network POP"/>
    <m/>
    <m/>
    <m/>
    <m/>
    <s v="164"/>
    <s v="2023"/>
    <s v="First Order"/>
    <s v="Last Mile"/>
    <n v="0"/>
    <n v="0"/>
    <n v="525"/>
    <n v="0"/>
    <n v="6300"/>
    <x v="0"/>
  </r>
  <r>
    <x v="0"/>
    <n v="1599"/>
    <n v="3"/>
    <s v="Comcast"/>
    <s v="22KGGS052780CBCL"/>
    <s v="PROSPECT HEIGHTS SCHOOL DISTRICT 23"/>
    <s v="135314"/>
    <x v="330"/>
    <s v="10 Gbps"/>
    <s v="10 Gbps"/>
    <s v="No Change"/>
    <d v="2023-07-01T00:00:00"/>
    <s v="2"/>
    <s v="Mohammed Mudassiruddin"/>
    <s v="Chris Alms"/>
    <s v="calms@d23.org"/>
    <s v="847870-5550"/>
    <s v="Anne Sullivan Elem School"/>
    <s v="610 N Schoenbeck Rd"/>
    <s v="Prospect Hts"/>
    <s v="IL"/>
    <s v="60070"/>
    <s v="Dwight D Eisenhower Elem School"/>
    <s v="1 N Schoenbeck Rd"/>
    <s v="Prospect Hts"/>
    <s v="IL"/>
    <s v="60070"/>
    <m/>
    <s v="2023"/>
    <s v="Reorder"/>
    <s v="WAN"/>
    <n v="0"/>
    <n v="0"/>
    <n v="629"/>
    <n v="0"/>
    <n v="7548"/>
    <x v="0"/>
  </r>
  <r>
    <x v="0"/>
    <n v="1600"/>
    <n v="3"/>
    <s v="Comcast"/>
    <s v="22KGGS055191CBCL"/>
    <s v="PROSPECT HEIGHTS SCHOOL DISTRICT 23"/>
    <s v="135314"/>
    <x v="330"/>
    <s v="10 Gbps"/>
    <s v="10 Gbps"/>
    <s v="No Change"/>
    <d v="2023-07-01T00:00:00"/>
    <s v="2"/>
    <s v="Mohammed Mudassiruddin"/>
    <s v="Chris Alms"/>
    <s v="calms@d23.org"/>
    <s v="847870-5550"/>
    <s v="Anne Sullivan Elem School"/>
    <s v="610 N Schoenbeck Rd"/>
    <s v="Prospect Hts"/>
    <s v="IL"/>
    <s v="60070"/>
    <s v="Illinois Century Network POP"/>
    <m/>
    <m/>
    <m/>
    <m/>
    <s v="1376"/>
    <s v="2023"/>
    <s v="Reorder"/>
    <s v="Last Mile"/>
    <n v="0"/>
    <n v="0"/>
    <n v="629"/>
    <n v="0"/>
    <n v="7548"/>
    <x v="0"/>
  </r>
  <r>
    <x v="1"/>
    <n v="487"/>
    <n v="1"/>
    <s v="AT&amp;T"/>
    <s v="ASKRFN001373LB"/>
    <s v="PROVISO AREA EXCEPT CHILD DIST"/>
    <s v="135428"/>
    <x v="331"/>
    <s v="1 Gbps"/>
    <s v="1 Gbps"/>
    <s v="No Change"/>
    <d v="2023-07-01T00:00:00"/>
    <s v="1"/>
    <s v="Sanjay Bhatt"/>
    <s v="Mike Duffy"/>
    <s v="mduffy@paec803.org"/>
    <s v="708 450 2100"/>
    <s v="PROVISO AREA EXCEPT CHILD CTR"/>
    <s v="1000 VAN BUREN ST"/>
    <s v="MAYWOOD"/>
    <s v="IL"/>
    <s v="60153"/>
    <s v="Illinois Century Network POP"/>
    <m/>
    <m/>
    <m/>
    <m/>
    <s v="1227"/>
    <s v="2023"/>
    <s v="Reorder"/>
    <s v="Last Mile"/>
    <n v="0"/>
    <n v="0"/>
    <n v="481"/>
    <n v="0"/>
    <n v="5772"/>
    <x v="0"/>
  </r>
  <r>
    <x v="0"/>
    <n v="1602"/>
    <n v="3"/>
    <s v="Comcast"/>
    <m/>
    <s v="PROVISO TWP HIGH SCH DIST 209"/>
    <s v="135429"/>
    <x v="332"/>
    <s v="10 Gbps"/>
    <s v="10 Gbps"/>
    <s v="No Change"/>
    <d v="2023-07-01T00:00:00"/>
    <s v="1"/>
    <s v="Sanjay Bhatt"/>
    <s v="Michael Swanson"/>
    <s v="mswanson@pths209.org"/>
    <s v="708-338-5970"/>
    <s v="Proviso Math and Science Academy"/>
    <s v="8601 W Roosevelt Road"/>
    <s v="Forest Park"/>
    <s v="IL"/>
    <s v="60130"/>
    <s v="Illinois Century Network POP"/>
    <m/>
    <m/>
    <m/>
    <m/>
    <s v="1377"/>
    <s v="2023"/>
    <s v="Reorder"/>
    <s v="Last Mile"/>
    <n v="0"/>
    <n v="0"/>
    <n v="629"/>
    <n v="0"/>
    <n v="7548"/>
    <x v="0"/>
  </r>
  <r>
    <x v="0"/>
    <n v="1603"/>
    <n v="3"/>
    <s v="Comcast"/>
    <m/>
    <s v="PROVISO TWP HIGH SCH DIST 209"/>
    <s v="135429"/>
    <x v="332"/>
    <s v="10 Gbps"/>
    <s v="10 Gbps"/>
    <s v="No Change"/>
    <d v="2023-07-01T00:00:00"/>
    <s v="1"/>
    <s v="Sanjay Bhatt"/>
    <s v="Michael Swanson"/>
    <s v="mswanson@pths209.org"/>
    <s v="708-338-5970"/>
    <s v="Proviso East High School"/>
    <s v="807 S 1st Ave"/>
    <s v="Maywood"/>
    <s v="IL"/>
    <s v="60153"/>
    <s v="Illinois Century Network POP"/>
    <m/>
    <m/>
    <m/>
    <m/>
    <s v="1378"/>
    <s v="2023"/>
    <s v="Reorder"/>
    <s v="Last Mile"/>
    <n v="0"/>
    <n v="0"/>
    <n v="629"/>
    <n v="0"/>
    <n v="7548"/>
    <x v="0"/>
  </r>
  <r>
    <x v="0"/>
    <n v="1604"/>
    <n v="3"/>
    <s v="Comcast"/>
    <m/>
    <s v="PROVISO TWP HIGH SCH DIST 209"/>
    <s v="135429"/>
    <x v="332"/>
    <s v="10 Gbps"/>
    <s v="10 Gbps"/>
    <s v="No Change"/>
    <d v="2023-07-01T00:00:00"/>
    <s v="1"/>
    <s v="Sanjay Bhatt"/>
    <s v="Michael Swanson"/>
    <s v="mswanson@pths209.org"/>
    <s v="708-338-5970"/>
    <s v="Proviso West High School"/>
    <s v="4701 Harrison Street"/>
    <s v="Hillside"/>
    <s v="IL"/>
    <s v="60162"/>
    <s v="Illinois Century Network POP"/>
    <m/>
    <m/>
    <m/>
    <m/>
    <s v="1379"/>
    <s v="2023"/>
    <s v="Reorder"/>
    <s v="Last Mile"/>
    <n v="0"/>
    <n v="0"/>
    <n v="629"/>
    <n v="0"/>
    <n v="7548"/>
    <x v="0"/>
  </r>
  <r>
    <x v="0"/>
    <n v="488"/>
    <n v="1"/>
    <s v="Frontier North, Inc"/>
    <m/>
    <s v="Putnam County School District 535"/>
    <s v="135994"/>
    <x v="333"/>
    <s v="2 Gbps"/>
    <m/>
    <s v="New Circuit"/>
    <d v="2023-07-01T00:00:00"/>
    <s v="4"/>
    <s v="William L Steele"/>
    <s v="John Ward"/>
    <s v="wardj@pcschools535.org"/>
    <s v="8158822800"/>
    <s v="Putnam County High School"/>
    <s v="512 E Silverspoon Ave"/>
    <s v="Granville"/>
    <s v="IL"/>
    <s v="61326"/>
    <s v="Illinois Century Network POP"/>
    <m/>
    <m/>
    <m/>
    <m/>
    <m/>
    <s v="2023"/>
    <s v="First Order"/>
    <s v="Last Mile"/>
    <n v="0"/>
    <n v="0"/>
    <n v="2070"/>
    <n v="0"/>
    <n v="24840"/>
    <x v="0"/>
  </r>
  <r>
    <x v="0"/>
    <n v="1605"/>
    <n v="3"/>
    <s v="Vero Fiber Networks"/>
    <m/>
    <s v="QUEEN BEE SD 16"/>
    <s v="135404"/>
    <x v="334"/>
    <s v="10 Gbps"/>
    <s v="10 Gbps"/>
    <s v="No Change"/>
    <d v="2023-07-01T00:00:00"/>
    <s v="3"/>
    <s v="James Slaber"/>
    <s v="MIKE AUNEY"/>
    <s v="mauney@queenbee16.org"/>
    <s v="630-260-6100"/>
    <s v="GLENWOOD ELEMENTARY SCHOOL AND ACADEMY"/>
    <s v="1525 Bloomingdale Rd"/>
    <s v="Glendale Heights"/>
    <s v="IL"/>
    <s v="60139"/>
    <s v="GLENSIDE MIDDLE SCHOOL"/>
    <s v="1560 Bloomingdale Rd"/>
    <s v="Glendale Hts"/>
    <s v="IL"/>
    <s v="60139"/>
    <m/>
    <s v="2023"/>
    <s v="Reorder"/>
    <s v="WAN"/>
    <n v="0"/>
    <n v="0"/>
    <n v="1500"/>
    <n v="0"/>
    <n v="18000"/>
    <x v="0"/>
  </r>
  <r>
    <x v="0"/>
    <n v="1606"/>
    <n v="3"/>
    <s v="Vero Fiber Networks"/>
    <m/>
    <s v="QUEEN BEE SD 16"/>
    <s v="135404"/>
    <x v="334"/>
    <s v="10 Gbps"/>
    <s v="10 Gbps"/>
    <s v="No Change"/>
    <d v="2023-07-01T00:00:00"/>
    <s v="3"/>
    <s v="James Slaber"/>
    <s v="MIKE AUNEY"/>
    <s v="mauney@queenbee16.org"/>
    <s v="630-260-6100"/>
    <s v="GLEN HILL PRIMARY SCHOOL"/>
    <s v="1324 Bloomingdale Rd"/>
    <s v="Glendale Hts"/>
    <s v="IL"/>
    <s v="60139"/>
    <s v="GLENSIDE MIDDLE SCHOOL"/>
    <s v="1560 Bloomingdale Rd"/>
    <s v="Glendale Hts"/>
    <s v="IL"/>
    <s v="60139"/>
    <m/>
    <s v="2023"/>
    <s v="Reorder"/>
    <s v="WAN"/>
    <n v="0"/>
    <n v="0"/>
    <n v="1500"/>
    <n v="0"/>
    <n v="18000"/>
    <x v="0"/>
  </r>
  <r>
    <x v="0"/>
    <n v="1607"/>
    <n v="3"/>
    <s v="Vero Fiber Networks"/>
    <m/>
    <s v="QUEEN BEE SD 16"/>
    <s v="135404"/>
    <x v="334"/>
    <s v="10 Gbps"/>
    <s v="10 Gbps"/>
    <s v="No Change"/>
    <d v="2023-07-01T00:00:00"/>
    <s v="3"/>
    <s v="James Slaber"/>
    <s v="MIKE AUNEY"/>
    <s v="mauney@queenbee16.org"/>
    <s v="630-260-6100"/>
    <s v="AMERICANA INTERMEDIATE SCHOOL"/>
    <s v="1629 President St"/>
    <s v="Glendale Hts"/>
    <s v="IL"/>
    <s v="60139"/>
    <s v="GLENSIDE MIDDLE SCHOOL"/>
    <s v="1560 Bloomingdale Rd"/>
    <s v="Glendale Hts"/>
    <s v="IL"/>
    <s v="60139"/>
    <m/>
    <s v="2023"/>
    <s v="Reorder"/>
    <s v="WAN"/>
    <n v="0"/>
    <n v="0"/>
    <n v="1500"/>
    <n v="0"/>
    <n v="18000"/>
    <x v="0"/>
  </r>
  <r>
    <x v="0"/>
    <n v="1608"/>
    <n v="3"/>
    <s v="Comcast"/>
    <s v="22KGGS056223CBCL"/>
    <s v="QUEEN BEE SD 16"/>
    <s v="135404"/>
    <x v="334"/>
    <s v="10 Gbps"/>
    <s v="10 Gbps"/>
    <s v="No Change"/>
    <d v="2023-07-01T00:00:00"/>
    <s v="3"/>
    <s v="James Slaber"/>
    <s v="MIKE AUNEY"/>
    <s v="mauney@queenbee16.org"/>
    <s v="630-260-6100"/>
    <s v="GLENSIDE MIDDLE SCHOOL"/>
    <s v="1560 Bloomingdale Rd"/>
    <s v="Glendale Hts"/>
    <s v="IL"/>
    <s v="60139"/>
    <s v="Illinois Century Network POP"/>
    <m/>
    <m/>
    <m/>
    <m/>
    <s v="1380"/>
    <s v="2023"/>
    <s v="Reorder"/>
    <s v="Last Mile"/>
    <n v="0"/>
    <n v="0"/>
    <n v="629"/>
    <n v="0"/>
    <n v="7548"/>
    <x v="0"/>
  </r>
  <r>
    <x v="0"/>
    <n v="490"/>
    <n v="1"/>
    <s v="Adams TelSystems"/>
    <s v="BFR21721421721406917091"/>
    <s v="QUINCY SCHOOL DISTRICT 172"/>
    <s v="136509"/>
    <x v="335"/>
    <s v="10 Gbps"/>
    <s v="10 Gbps"/>
    <s v="No Change"/>
    <d v="2023-07-01T00:00:00"/>
    <s v="6"/>
    <s v="Louis Elrod"/>
    <s v="DANIEL WARE"/>
    <s v="dan@qps.org"/>
    <s v="217-223-8700"/>
    <s v="Quincy Sr High School"/>
    <s v="3322 Maine St"/>
    <s v="Quincy"/>
    <s v="IL"/>
    <s v="62301"/>
    <s v="Quincy Jr High School"/>
    <s v="100 S. 14th St."/>
    <s v="Quincy"/>
    <s v="IL"/>
    <s v="62301"/>
    <m/>
    <s v="2023"/>
    <s v="Reorder"/>
    <s v="WAN"/>
    <n v="0"/>
    <n v="0"/>
    <n v="1200"/>
    <n v="0"/>
    <n v="14400"/>
    <x v="0"/>
  </r>
  <r>
    <x v="0"/>
    <n v="491"/>
    <n v="1"/>
    <s v="Adams TelSystems"/>
    <s v="BFR21721421721406927091"/>
    <s v="QUINCY SCHOOL DISTRICT 172"/>
    <s v="136509"/>
    <x v="335"/>
    <s v="10 Gbps"/>
    <s v="10 Gbps"/>
    <s v="No Change"/>
    <d v="2023-07-01T00:00:00"/>
    <s v="6"/>
    <s v="Louis Elrod"/>
    <s v="DANIEL WARE"/>
    <s v="dan@qps.org"/>
    <s v="217-223-8700"/>
    <s v="Quincy Sr High School"/>
    <s v="3322 Maine St"/>
    <s v="Quincy"/>
    <s v="IL"/>
    <s v="62301"/>
    <s v="Lincoln-Douglas Elementary School"/>
    <s v="3211 Payson Rd."/>
    <s v="Quincy"/>
    <s v="IL"/>
    <s v="62305"/>
    <m/>
    <s v="2023"/>
    <s v="Reorder"/>
    <s v="WAN"/>
    <n v="0"/>
    <n v="0"/>
    <n v="1200"/>
    <n v="0"/>
    <n v="14400"/>
    <x v="0"/>
  </r>
  <r>
    <x v="0"/>
    <n v="492"/>
    <n v="1"/>
    <s v="Adams TelSystems"/>
    <s v="BFR21721421721406937091"/>
    <s v="QUINCY SCHOOL DISTRICT 172"/>
    <s v="136509"/>
    <x v="335"/>
    <s v="10 Gbps"/>
    <s v="10 Gbps"/>
    <s v="No Change"/>
    <d v="2023-07-01T00:00:00"/>
    <s v="6"/>
    <s v="Louis Elrod"/>
    <s v="DANIEL WARE"/>
    <s v="dan@qps.org"/>
    <s v="217-223-8700"/>
    <s v="Quincy Sr High School"/>
    <s v="3322 Maine St"/>
    <s v="Quincy"/>
    <s v="IL"/>
    <s v="62301"/>
    <s v="Quincy District Office"/>
    <s v="1416 Maine St."/>
    <s v="Quincy"/>
    <s v="IL"/>
    <s v="62301"/>
    <m/>
    <s v="2023"/>
    <s v="Reorder"/>
    <s v="WAN"/>
    <n v="0"/>
    <n v="0"/>
    <n v="1200"/>
    <n v="0"/>
    <n v="14400"/>
    <x v="0"/>
  </r>
  <r>
    <x v="0"/>
    <n v="493"/>
    <n v="1"/>
    <s v="Adams TelSystems"/>
    <s v="BFR21721421721406947091"/>
    <s v="QUINCY SCHOOL DISTRICT 172"/>
    <s v="136509"/>
    <x v="335"/>
    <s v="10 Gbps"/>
    <s v="10 Gbps"/>
    <s v="No Change"/>
    <d v="2023-07-01T00:00:00"/>
    <s v="6"/>
    <s v="Louis Elrod"/>
    <s v="DANIEL WARE"/>
    <s v="dan@qps.org"/>
    <s v="217-223-8700"/>
    <s v="Quincy Sr High School"/>
    <s v="3322 Maine St"/>
    <s v="Quincy"/>
    <s v="IL"/>
    <s v="62301"/>
    <s v="Early Childhood"/>
    <s v="401 S. 8th St."/>
    <s v="Quincy"/>
    <s v="IL"/>
    <s v="62301"/>
    <m/>
    <s v="2023"/>
    <s v="Reorder"/>
    <s v="WAN"/>
    <n v="0"/>
    <n v="0"/>
    <n v="1200"/>
    <n v="0"/>
    <n v="14400"/>
    <x v="0"/>
  </r>
  <r>
    <x v="0"/>
    <n v="494"/>
    <n v="1"/>
    <s v="Adams TelSystems"/>
    <s v="BFR21721421721406957091"/>
    <s v="QUINCY SCHOOL DISTRICT 172"/>
    <s v="136509"/>
    <x v="335"/>
    <s v="10 Gbps"/>
    <s v="10 Gbps"/>
    <s v="No Change"/>
    <d v="2023-07-01T00:00:00"/>
    <s v="6"/>
    <s v="Louis Elrod"/>
    <s v="DANIEL WARE"/>
    <s v="dan@qps.org"/>
    <s v="217-223-8700"/>
    <s v="Quincy Sr High School"/>
    <s v="3322 Maine St"/>
    <s v="Quincy"/>
    <s v="IL"/>
    <s v="62301"/>
    <s v="Quincy Mtce Building"/>
    <s v="210 South 7th St."/>
    <s v="Quincy"/>
    <s v="IL"/>
    <s v="62301"/>
    <m/>
    <s v="2023"/>
    <s v="Reorder"/>
    <s v="WAN"/>
    <n v="0"/>
    <n v="0"/>
    <n v="1200"/>
    <n v="0"/>
    <n v="14400"/>
    <x v="0"/>
  </r>
  <r>
    <x v="0"/>
    <n v="495"/>
    <n v="1"/>
    <s v="Adams TelSystems"/>
    <s v="BFR21721421721406967091"/>
    <s v="QUINCY SCHOOL DISTRICT 172"/>
    <s v="136509"/>
    <x v="335"/>
    <s v="10 Gbps"/>
    <s v="10 Gbps"/>
    <s v="No Change"/>
    <d v="2023-07-01T00:00:00"/>
    <s v="6"/>
    <s v="Louis Elrod"/>
    <s v="DANIEL WARE"/>
    <s v="dan@qps.org"/>
    <s v="217-223-8700"/>
    <s v="Quincy Sr High School"/>
    <s v="3322 Maine St"/>
    <s v="Quincy"/>
    <s v="IL"/>
    <s v="62301"/>
    <s v="Quincy 172 Bus Barn"/>
    <s v="121 North 20th St."/>
    <s v="Quincy"/>
    <s v="IL"/>
    <s v="62301"/>
    <m/>
    <s v="2023"/>
    <s v="Reorder"/>
    <s v="WAN"/>
    <n v="0"/>
    <n v="0"/>
    <n v="1200"/>
    <n v="0"/>
    <n v="14400"/>
    <x v="0"/>
  </r>
  <r>
    <x v="0"/>
    <n v="870"/>
    <n v="2"/>
    <s v="Comcast"/>
    <s v="22KGGS048933CBCL"/>
    <s v="QUINCY SCHOOL DISTRICT 172"/>
    <s v="136509"/>
    <x v="335"/>
    <s v="4 Gbps"/>
    <s v="4 Gbps"/>
    <s v="No Change"/>
    <d v="2023-07-01T00:00:00"/>
    <s v="6"/>
    <s v="Louis Elrod"/>
    <s v="DANIEL WARE"/>
    <s v="dan@qps.org"/>
    <s v="217-223-8700"/>
    <s v="Quincy Sr High School"/>
    <s v="3322 Maine St"/>
    <s v="Quincy"/>
    <s v="IL"/>
    <s v="62301"/>
    <s v="Illinois Century Network POP"/>
    <m/>
    <m/>
    <m/>
    <m/>
    <s v="1251"/>
    <s v="2023"/>
    <s v="Reorder"/>
    <s v="Last Mile"/>
    <n v="0"/>
    <n v="0"/>
    <n v="750"/>
    <n v="0"/>
    <n v="9000"/>
    <x v="0"/>
  </r>
  <r>
    <x v="0"/>
    <n v="871"/>
    <n v="2"/>
    <s v="Comcast"/>
    <s v="22KRGS071640"/>
    <s v="QUINCY SCHOOL DISTRICT 172"/>
    <s v="136509"/>
    <x v="335"/>
    <s v="1 Gbps"/>
    <s v="1 Gbps"/>
    <s v="No Change"/>
    <d v="2023-07-01T00:00:00"/>
    <s v="6"/>
    <s v="Louis Elrod"/>
    <s v="DANIEL WARE"/>
    <s v="dan@qps.org"/>
    <s v="217-223-8700"/>
    <s v="Quincy Sr High School"/>
    <s v="3322 Maine St"/>
    <s v="Quincy"/>
    <s v="IL"/>
    <s v="62301"/>
    <s v="Adams Co Juvenile Detention Cntr"/>
    <s v="200 N 52nd St"/>
    <s v="Quincy"/>
    <s v="IL"/>
    <s v="62305"/>
    <s v="VENDOR TBD"/>
    <s v="2023"/>
    <s v="Reorder"/>
    <s v="WAN"/>
    <n v="0"/>
    <n v="0"/>
    <n v="550"/>
    <n v="0"/>
    <n v="6600"/>
    <x v="0"/>
  </r>
  <r>
    <x v="0"/>
    <n v="872"/>
    <n v="2"/>
    <s v="Comcast"/>
    <s v="22KRGS071644"/>
    <s v="QUINCY SCHOOL DISTRICT 172"/>
    <s v="136509"/>
    <x v="335"/>
    <s v="1 Gbps"/>
    <s v="1 Gbps"/>
    <s v="No Change"/>
    <d v="2023-07-01T00:00:00"/>
    <s v="6"/>
    <s v="Louis Elrod"/>
    <s v="DANIEL WARE"/>
    <s v="dan@qps.org"/>
    <s v="217-223-8700"/>
    <s v="Quincy Sr High School"/>
    <s v="3322 Maine St"/>
    <s v="Quincy"/>
    <s v="IL"/>
    <s v="62301"/>
    <s v="Flinn Stadium - Quincy Sd 172"/>
    <s v="4400 Maine St."/>
    <s v="Quincy"/>
    <s v="IL"/>
    <s v="62305"/>
    <s v="VENDOR TBD"/>
    <s v="2023"/>
    <s v="Reorder"/>
    <s v="WAN"/>
    <n v="0"/>
    <n v="0"/>
    <n v="550"/>
    <n v="0"/>
    <n v="6600"/>
    <x v="0"/>
  </r>
  <r>
    <x v="0"/>
    <n v="1609"/>
    <n v="3"/>
    <s v="Comcast"/>
    <m/>
    <s v="QUINCY SCHOOL DISTRICT 172"/>
    <s v="136509"/>
    <x v="335"/>
    <s v="10 Gbps"/>
    <m/>
    <s v="New Circuit"/>
    <d v="2023-07-27T00:00:00"/>
    <s v="6"/>
    <s v="Louis Elrod"/>
    <s v="DANIEL WARE"/>
    <s v="dan@qps.org"/>
    <s v="217-223-8700"/>
    <s v="Quincy Sr High School"/>
    <s v="3322 Maine St"/>
    <s v="Quincy"/>
    <s v="IL"/>
    <s v="62301"/>
    <s v="Colonel George Iles Elementary School"/>
    <s v="3111 N 12th St"/>
    <s v="Quincy"/>
    <s v="IL"/>
    <s v="62305"/>
    <m/>
    <s v="2023"/>
    <s v="First Order"/>
    <s v="WAN"/>
    <n v="0"/>
    <n v="0"/>
    <n v="629"/>
    <n v="0"/>
    <n v="7548"/>
    <x v="0"/>
  </r>
  <r>
    <x v="0"/>
    <n v="1610"/>
    <n v="3"/>
    <s v="Comcast"/>
    <m/>
    <s v="QUINCY SCHOOL DISTRICT 172"/>
    <s v="136509"/>
    <x v="335"/>
    <s v="10 Gbps"/>
    <m/>
    <s v="New Circuit"/>
    <d v="2023-07-27T00:00:00"/>
    <s v="6"/>
    <s v="Louis Elrod"/>
    <s v="DANIEL WARE"/>
    <s v="dan@qps.org"/>
    <s v="217-223-8700"/>
    <s v="Quincy Sr High School"/>
    <s v="3322 Maine St"/>
    <s v="Quincy"/>
    <s v="IL"/>
    <s v="62301"/>
    <s v="Dr. Abby Fox Rooney Elementary School"/>
    <s v="4900 Columbus Rd"/>
    <s v="Quincy"/>
    <s v="IL"/>
    <s v="62305"/>
    <m/>
    <s v="2023"/>
    <s v="First Order"/>
    <s v="WAN"/>
    <n v="0"/>
    <n v="0"/>
    <n v="629"/>
    <n v="0"/>
    <n v="7548"/>
    <x v="0"/>
  </r>
  <r>
    <x v="0"/>
    <n v="5479"/>
    <n v="4"/>
    <s v="Comcast"/>
    <m/>
    <s v="QUINCY SCHOOL DISTRICT 172"/>
    <s v="136509"/>
    <x v="335"/>
    <s v="10 Gbps"/>
    <m/>
    <s v="New Circuit"/>
    <d v="2023-07-01T00:00:00"/>
    <s v="6"/>
    <s v="Louis Elrod"/>
    <s v="DANIEL WARE"/>
    <s v="dan@qps.org"/>
    <s v="217-223-8700"/>
    <s v="Quincy Sr High School"/>
    <s v="3322 Maine St"/>
    <s v="Quincy"/>
    <s v="IL"/>
    <s v="62301"/>
    <s v="Qps Transportation Building"/>
    <s v="1600 N 43rd St."/>
    <s v="Quincy"/>
    <s v="IL"/>
    <s v="62301"/>
    <m/>
    <s v="2023"/>
    <s v="First Order"/>
    <s v="WAN"/>
    <n v="0"/>
    <n v="0"/>
    <n v="593"/>
    <n v="0"/>
    <n v="7116"/>
    <x v="0"/>
  </r>
  <r>
    <x v="0"/>
    <n v="873"/>
    <n v="2"/>
    <s v="AT&amp;T"/>
    <s v="ASKRFN001823LB"/>
    <s v="RACCOON CONS SCHOOL DISTRICT 1"/>
    <s v="136711"/>
    <x v="336"/>
    <s v="1 Gbps"/>
    <s v="1 Gbps"/>
    <s v="No Change"/>
    <d v="2023-07-01T00:00:00"/>
    <s v="8"/>
    <s v="Chris Watkins"/>
    <s v="Misty Johannes"/>
    <s v="mjohannes@raccoonschool.org"/>
    <s v="618-532-7329"/>
    <s v="Raccoon Cons Elem School"/>
    <s v="3601 State Route 161"/>
    <s v="Centralia"/>
    <s v="IL"/>
    <s v="62801"/>
    <s v="Illinois Century Network POP"/>
    <m/>
    <m/>
    <m/>
    <m/>
    <s v="1802"/>
    <s v="2023"/>
    <s v="Reorder"/>
    <s v="Last Mile"/>
    <n v="0"/>
    <n v="0"/>
    <n v="432.9"/>
    <n v="0"/>
    <n v="5194.7999999999993"/>
    <x v="0"/>
  </r>
  <r>
    <x v="0"/>
    <n v="5410"/>
    <n v="4"/>
    <s v="MCC Network Services"/>
    <m/>
    <s v="RAMSEY COMM UNIT SCH DIST 204"/>
    <s v="136395"/>
    <x v="337"/>
    <s v="1 Gbps"/>
    <m/>
    <s v="New Circuit"/>
    <d v="2023-07-01T00:00:00"/>
    <s v="8"/>
    <s v="Chris Watkins"/>
    <m/>
    <m/>
    <m/>
    <s v="Ramsey High School"/>
    <s v="702 W 6th St"/>
    <s v="Ramsey"/>
    <s v="IL"/>
    <s v="62080"/>
    <s v="Illinois Century Network POP"/>
    <m/>
    <m/>
    <m/>
    <m/>
    <m/>
    <s v="2023"/>
    <s v="First Order"/>
    <s v="Last Mile"/>
    <n v="0"/>
    <n v="0"/>
    <n v="1250"/>
    <n v="0"/>
    <n v="15000"/>
    <x v="0"/>
  </r>
  <r>
    <x v="0"/>
    <n v="496"/>
    <n v="1"/>
    <s v="MCC Network Services"/>
    <s v="MCC0945-5478-VPN-D-O"/>
    <s v="RANTOUL CITY SCHOOLS DISTRICT 137"/>
    <s v="219030"/>
    <x v="338"/>
    <s v="1 Gbps"/>
    <s v="1 Gbps"/>
    <s v="No Change"/>
    <d v="2023-07-01T00:00:00"/>
    <s v="7"/>
    <s v="Richard Mann"/>
    <s v="Nakia Benson"/>
    <s v="nbenson@rcs137.org"/>
    <s v="217-893-5400"/>
    <s v="J W Eater Jr High School"/>
    <s v="400 E Wabash Ave"/>
    <s v="Rantoul"/>
    <s v="IL"/>
    <s v="61866"/>
    <s v="Illinois Century Network POP"/>
    <m/>
    <m/>
    <m/>
    <m/>
    <s v="822"/>
    <s v="2023"/>
    <s v="Reorder"/>
    <s v="Last Mile"/>
    <n v="0"/>
    <n v="0"/>
    <n v="1250"/>
    <n v="0"/>
    <n v="15000"/>
    <x v="0"/>
  </r>
  <r>
    <x v="0"/>
    <n v="497"/>
    <n v="1"/>
    <s v="MCC Network Services"/>
    <s v="MCC0945-5479-VPN-D-O"/>
    <s v="RANTOUL CITY SCHOOLS DISTRICT 137"/>
    <s v="219030"/>
    <x v="338"/>
    <s v="1 Gbps"/>
    <s v="1 Gbps"/>
    <s v="No Change"/>
    <d v="2023-07-01T00:00:00"/>
    <s v="7"/>
    <s v="Richard Mann"/>
    <s v="Nakia Benson"/>
    <s v="nbenson@rcs137.org"/>
    <s v="217-893-5400"/>
    <s v="Broadmeadow Elem School"/>
    <s v="500 Sunview Rd"/>
    <s v="Rantoul"/>
    <s v="IL"/>
    <s v="61866"/>
    <s v="J W Eater Jr High School"/>
    <s v="400 E Wabash Ave"/>
    <s v="Rantoul"/>
    <s v="IL"/>
    <s v="61866"/>
    <m/>
    <s v="2023"/>
    <s v="Reorder"/>
    <s v="WAN"/>
    <n v="0"/>
    <n v="0"/>
    <n v="1250"/>
    <n v="0"/>
    <n v="15000"/>
    <x v="0"/>
  </r>
  <r>
    <x v="0"/>
    <n v="498"/>
    <n v="1"/>
    <s v="MCC Network Services"/>
    <s v="MCC0945-5480-VPN-D-O"/>
    <s v="RANTOUL CITY SCHOOLS DISTRICT 137"/>
    <s v="219030"/>
    <x v="338"/>
    <s v="1 Gbps"/>
    <s v="1 Gbps"/>
    <s v="No Change"/>
    <d v="2023-07-01T00:00:00"/>
    <s v="7"/>
    <s v="Richard Mann"/>
    <s v="Nakia Benson"/>
    <s v="nbenson@rcs137.org"/>
    <s v="217-893-5400"/>
    <s v="Eastlawn Elem School"/>
    <s v="650 N Maplewood Dr"/>
    <s v="Rantoul"/>
    <s v="IL"/>
    <s v="61866"/>
    <s v="J W Eater Jr High School"/>
    <s v="400 E Wabash Ave"/>
    <s v="Rantoul"/>
    <s v="IL"/>
    <s v="61866"/>
    <m/>
    <s v="2023"/>
    <s v="Reorder"/>
    <s v="WAN"/>
    <n v="0"/>
    <n v="0"/>
    <n v="1250"/>
    <n v="0"/>
    <n v="15000"/>
    <x v="0"/>
  </r>
  <r>
    <x v="0"/>
    <n v="499"/>
    <n v="1"/>
    <s v="MCC Network Services"/>
    <s v="MCC0945-5481-VPN-D-O "/>
    <s v="RANTOUL CITY SCHOOLS DISTRICT 137"/>
    <s v="219030"/>
    <x v="338"/>
    <s v="1 Gbps"/>
    <s v="1 Gbps"/>
    <s v="No Change"/>
    <d v="2023-07-01T00:00:00"/>
    <s v="7"/>
    <s v="Richard Mann"/>
    <s v="Nakia Benson"/>
    <s v="nbenson@rcs137.org"/>
    <s v="217-893-5400"/>
    <s v="Pleasant Acres Elem School"/>
    <s v="1625 Short St"/>
    <s v="Rantoul"/>
    <s v="IL"/>
    <s v="61866"/>
    <s v="J W Eater Jr High School"/>
    <s v="400 E Wabash Ave"/>
    <s v="Rantoul"/>
    <s v="IL"/>
    <s v="61866"/>
    <m/>
    <s v="2023"/>
    <s v="Reorder"/>
    <s v="WAN"/>
    <n v="0"/>
    <n v="0"/>
    <n v="1250"/>
    <n v="0"/>
    <n v="15000"/>
    <x v="0"/>
  </r>
  <r>
    <x v="0"/>
    <n v="500"/>
    <n v="1"/>
    <s v="MCC Network Services"/>
    <s v="MCC0945-5482-VPN-D-O"/>
    <s v="RANTOUL CITY SCHOOLS DISTRICT 137"/>
    <s v="219030"/>
    <x v="338"/>
    <s v="1 Gbps"/>
    <s v="1 Gbps"/>
    <s v="No Change"/>
    <d v="2023-07-01T00:00:00"/>
    <s v="7"/>
    <s v="Richard Mann"/>
    <s v="Nakia Benson"/>
    <s v="nbenson@rcs137.org"/>
    <s v="217-893-5400"/>
    <s v="Northview Elem School"/>
    <s v="400 N Sheldon St"/>
    <s v="Rantoul"/>
    <s v="IL"/>
    <s v="61866"/>
    <s v="J W Eater Jr High School"/>
    <s v="400 E Wabash Ave"/>
    <s v="Rantoul"/>
    <s v="IL"/>
    <s v="61866"/>
    <m/>
    <s v="2023"/>
    <s v="Reorder"/>
    <s v="WAN"/>
    <n v="0"/>
    <n v="0"/>
    <n v="1250"/>
    <n v="0"/>
    <n v="15000"/>
    <x v="0"/>
  </r>
  <r>
    <x v="0"/>
    <n v="874"/>
    <n v="2"/>
    <s v="Vero Fiber Networks"/>
    <m/>
    <s v="RANTOUL TWP HIGH SCH DIST 193"/>
    <s v="136302"/>
    <x v="339"/>
    <s v="1 Gbps"/>
    <s v="1 Gbps"/>
    <s v="No Change"/>
    <d v="2023-07-01T00:00:00"/>
    <s v="7"/>
    <s v="Brian Rudnicke"/>
    <s v="Greg VanHoorn"/>
    <s v="gregvanhoorn@rths193.org"/>
    <s v="217-892-2151"/>
    <s v="Rantoul Township HSD 193"/>
    <s v="200 S Sheldon St"/>
    <s v="Rantoul"/>
    <s v="IL"/>
    <s v="61866"/>
    <s v="Eagle Academy"/>
    <s v="205 West Borman Avenue"/>
    <s v="Rantoul"/>
    <s v="IL"/>
    <s v="61866"/>
    <m/>
    <s v="2023"/>
    <s v="Reorder"/>
    <s v="WAN"/>
    <n v="0"/>
    <n v="0"/>
    <n v="1250"/>
    <n v="0"/>
    <n v="15000"/>
    <x v="0"/>
  </r>
  <r>
    <x v="0"/>
    <n v="875"/>
    <n v="2"/>
    <s v="MCC Network Services"/>
    <m/>
    <s v="RANTOUL TWP HIGH SCH DIST 193"/>
    <s v="136302"/>
    <x v="339"/>
    <s v="1 Gbps"/>
    <s v="1 Gbps"/>
    <s v="No Change"/>
    <d v="2023-07-01T00:00:00"/>
    <s v="7"/>
    <s v="Brian Rudnicke"/>
    <s v="Greg VanHoorn"/>
    <s v="gregvanhoorn@rths193.org"/>
    <s v="217-892-2151"/>
    <s v="Rantoul Township HSD 193"/>
    <s v="200 S Sheldon St"/>
    <s v="Rantoul"/>
    <s v="IL"/>
    <s v="61866"/>
    <s v="Illinois Century Network POP"/>
    <m/>
    <m/>
    <m/>
    <m/>
    <s v="832"/>
    <s v="2023"/>
    <s v="Reorder"/>
    <s v="Last Mile"/>
    <n v="0"/>
    <n v="0"/>
    <n v="1250"/>
    <n v="0"/>
    <n v="15000"/>
    <x v="0"/>
  </r>
  <r>
    <x v="0"/>
    <n v="1755"/>
    <n v="3"/>
    <s v="Comcast"/>
    <m/>
    <s v="REAVIS TWP HIGH SCH DIST 220"/>
    <s v="135620"/>
    <x v="340"/>
    <s v="10 Gbps"/>
    <s v="10 Gbps"/>
    <s v="No Change"/>
    <d v="2023-07-01T00:00:00"/>
    <s v="1"/>
    <s v="Wesley Rozanski"/>
    <s v="Alex Aguilar"/>
    <s v="aaguilar@d220.org"/>
    <s v="708.566.7010 (cell)"/>
    <s v="Reavis High School"/>
    <s v="6034 W 77th St"/>
    <s v="Burbank"/>
    <s v="IL"/>
    <s v="60459"/>
    <s v="Illinois Century Network POP"/>
    <m/>
    <m/>
    <m/>
    <m/>
    <s v="1384"/>
    <s v="2023"/>
    <s v="Reorder"/>
    <s v="Last Mile"/>
    <n v="0"/>
    <n v="0"/>
    <n v="629"/>
    <n v="0"/>
    <n v="7548"/>
    <x v="0"/>
  </r>
  <r>
    <x v="0"/>
    <n v="1611"/>
    <n v="3"/>
    <s v="Vero Fiber Networks"/>
    <s v="IL/LF/000740//VFN"/>
    <s v="RED BUD SCHOOL DISTRICT 132"/>
    <s v="136490"/>
    <x v="341"/>
    <s v="1 Gbps"/>
    <s v="1 Gbps"/>
    <s v="No Change"/>
    <d v="2023-07-01T00:00:00"/>
    <s v="8"/>
    <s v="Phil Daniels"/>
    <s v="Kent Logsdon"/>
    <s v="klogsdon@redbud132.org"/>
    <s v="618-282-3507"/>
    <s v="Red Bud Elem School"/>
    <s v="200 W Field Dr"/>
    <s v="Red Bud"/>
    <s v="IL"/>
    <s v="62278"/>
    <s v="Red Bud High School"/>
    <s v="815 Locust St"/>
    <s v="Red Bud"/>
    <s v="IL"/>
    <s v="62278"/>
    <m/>
    <s v="2023"/>
    <s v="Reorder"/>
    <s v="WAN"/>
    <n v="0"/>
    <n v="0"/>
    <n v="1200"/>
    <n v="0"/>
    <n v="14400"/>
    <x v="0"/>
  </r>
  <r>
    <x v="0"/>
    <n v="1612"/>
    <n v="3"/>
    <s v="MTC Communications"/>
    <s v="124/EVC694/DOITSHRM/MTCCSTLT"/>
    <s v="RED BUD SCHOOL DISTRICT 132"/>
    <s v="136490"/>
    <x v="341"/>
    <s v="1 Gbps"/>
    <s v="500 Mbps"/>
    <s v="Change"/>
    <d v="2023-07-01T00:00:00"/>
    <s v="8"/>
    <s v="Phil Daniels"/>
    <s v="Kent Logsdon"/>
    <s v="klogsdon@redbud132.org"/>
    <s v="618-282-3507"/>
    <s v="Red Bud High School"/>
    <s v="815 Locust St"/>
    <s v="Red Bud"/>
    <s v="IL"/>
    <s v="62278"/>
    <s v="Illinois Century Network POP"/>
    <m/>
    <m/>
    <m/>
    <m/>
    <s v="694"/>
    <s v="2023"/>
    <s v="Reorder"/>
    <s v="Last Mile"/>
    <n v="0"/>
    <n v="0"/>
    <n v="1006.2"/>
    <n v="0"/>
    <n v="12074.400000000001"/>
    <x v="0"/>
  </r>
  <r>
    <x v="0"/>
    <n v="5456"/>
    <n v="4"/>
    <s v="AT&amp;T"/>
    <m/>
    <s v="REED-CUSTER CUSD #255"/>
    <s v="135495"/>
    <x v="342"/>
    <s v="2 Gbps"/>
    <m/>
    <s v="New Circuit"/>
    <d v="2023-07-01T00:00:00"/>
    <s v="4"/>
    <s v="William L Steele"/>
    <m/>
    <m/>
    <m/>
    <s v="Reed-Custer High School"/>
    <s v="249 Comet Dr"/>
    <s v="Braidwood"/>
    <s v="IL"/>
    <s v="60408"/>
    <s v="Illinois Century Network POP"/>
    <m/>
    <m/>
    <m/>
    <m/>
    <s v="1524"/>
    <s v="2023"/>
    <s v="First Order"/>
    <s v="Last Mile"/>
    <n v="0"/>
    <n v="0"/>
    <n v="430"/>
    <n v="0"/>
    <n v="5160"/>
    <x v="0"/>
  </r>
  <r>
    <x v="0"/>
    <n v="5457"/>
    <n v="4"/>
    <s v="AT&amp;T"/>
    <m/>
    <s v="REED-CUSTER CUSD #255"/>
    <s v="135495"/>
    <x v="342"/>
    <s v="2 Gbps"/>
    <m/>
    <s v="New Circuit"/>
    <d v="2023-07-01T00:00:00"/>
    <s v="4"/>
    <s v="William L Steele"/>
    <m/>
    <m/>
    <m/>
    <s v="Reed-Custer High School"/>
    <s v="249 Comet Dr"/>
    <s v="Braidwood"/>
    <s v="IL"/>
    <s v="60408"/>
    <s v="Reed-Custer Elementary School"/>
    <s v="162 S School St"/>
    <s v="Braidwood"/>
    <s v="IL"/>
    <s v="60408"/>
    <m/>
    <s v="2023"/>
    <s v="First Order"/>
    <s v="WAN"/>
    <n v="0"/>
    <n v="0"/>
    <n v="430"/>
    <n v="0"/>
    <n v="5160"/>
    <x v="0"/>
  </r>
  <r>
    <x v="2"/>
    <n v="1613"/>
    <n v="3"/>
    <s v="Stratus Networks"/>
    <m/>
    <s v="Regional Off Of Ed Sangamon"/>
    <m/>
    <x v="343"/>
    <s v="500 Mbps"/>
    <s v="100 Mbps"/>
    <s v="Change"/>
    <d v="2023-07-01T00:00:00"/>
    <s v="7"/>
    <s v="Richard Mann"/>
    <s v="Marcie Walters"/>
    <s v="mwalters@roe51.org"/>
    <s v="(217)753-6622"/>
    <s v="Sangamon County Learning Academy"/>
    <s v="2201 Toronto Rd Suite C"/>
    <s v="Springfield"/>
    <s v="IL"/>
    <s v="62712"/>
    <s v="Illinois Century Network POP"/>
    <m/>
    <m/>
    <m/>
    <m/>
    <s v="TBD"/>
    <s v="2023"/>
    <s v="Reorder"/>
    <s v="Last Mile"/>
    <n v="0"/>
    <n v="0"/>
    <n v="360"/>
    <n v="0"/>
    <n v="4320"/>
    <x v="0"/>
  </r>
  <r>
    <x v="0"/>
    <n v="1614"/>
    <n v="4"/>
    <s v="AT&amp;T"/>
    <m/>
    <s v="RICH TWP HIGH SCHOOL DIST 227"/>
    <s v="135623"/>
    <x v="344"/>
    <s v="1 Gbps"/>
    <s v="1 Gbps"/>
    <s v="No Change"/>
    <d v="2023-07-01T00:00:00"/>
    <s v="4"/>
    <s v="Ryan Brault"/>
    <m/>
    <m/>
    <m/>
    <s v="District 227 STEM Campus"/>
    <s v="3600 West 203rd Street"/>
    <s v="Olympia Fields"/>
    <s v="IL"/>
    <s v="60461"/>
    <s v="Transition Center"/>
    <s v="3236 Vollmer Road"/>
    <s v="Olympia Fields"/>
    <s v="IL"/>
    <s v="60461"/>
    <m/>
    <s v="2023"/>
    <s v="Reorder"/>
    <s v="WAN"/>
    <n v="0"/>
    <n v="0"/>
    <n v="280"/>
    <n v="280"/>
    <n v="6720"/>
    <x v="0"/>
  </r>
  <r>
    <x v="0"/>
    <n v="501"/>
    <n v="1"/>
    <s v="AT&amp;T"/>
    <m/>
    <s v="RICHLAND GRADE SCHOOL DISTRICT 88A"/>
    <s v="135554"/>
    <x v="345"/>
    <s v="1 Gbps"/>
    <m/>
    <s v="New Circuit"/>
    <d v="2023-07-01T00:00:00"/>
    <s v="4"/>
    <s v="William L Steele"/>
    <s v="James Cole"/>
    <s v="jcole@d88a.org"/>
    <s v="8157447288 x4139"/>
    <s v="Richland Elem School"/>
    <s v="1919 CATON FARM RD"/>
    <s v="Joliet"/>
    <s v="IL"/>
    <s v="60435"/>
    <s v="Illinois Century Network POP"/>
    <m/>
    <m/>
    <m/>
    <m/>
    <s v="1465"/>
    <s v="2023"/>
    <s v="First Order"/>
    <s v="Last Mile"/>
    <n v="0"/>
    <n v="0"/>
    <n v="481"/>
    <n v="0"/>
    <n v="5772"/>
    <x v="0"/>
  </r>
  <r>
    <x v="0"/>
    <n v="1616"/>
    <n v="3"/>
    <s v="Missouri Network Alliance"/>
    <s v="PEO3-EVPL-22094-01-STBE"/>
    <s v="RIDGEVIEW CUSD #19"/>
    <s v="136213"/>
    <x v="346"/>
    <s v="1 Gbps"/>
    <s v="1 Gbps"/>
    <s v="No Change"/>
    <d v="2023-07-01T00:00:00"/>
    <s v="7"/>
    <s v="Brian Rudnicke"/>
    <s v="Loraine Vandegraft"/>
    <s v="lvandegraft@ridgeview19.org"/>
    <s v="309-723-5111"/>
    <s v="Ridgeview High School"/>
    <s v="300 South Harrison Street"/>
    <s v="Colfax"/>
    <s v="IL"/>
    <s v="61728"/>
    <s v="Illinois Century Network POP"/>
    <m/>
    <m/>
    <m/>
    <m/>
    <s v="3003"/>
    <s v="2023"/>
    <s v="Reorder"/>
    <s v="Last Mile"/>
    <n v="0"/>
    <n v="0"/>
    <n v="1440"/>
    <n v="0"/>
    <n v="17280"/>
    <x v="0"/>
  </r>
  <r>
    <x v="0"/>
    <n v="1617"/>
    <n v="3"/>
    <s v="Comcast"/>
    <m/>
    <s v="RIDGEWOOD COMM H S DIST 234"/>
    <s v="135755"/>
    <x v="347"/>
    <s v="2 Gbps"/>
    <s v="2 Gbps"/>
    <s v="No Change"/>
    <d v="2023-07-01T00:00:00"/>
    <s v="1"/>
    <s v="Taushif Malle"/>
    <s v="CARL SCHORSCH"/>
    <s v="cschorsch@ridgenet.org"/>
    <s v="708-456-4242"/>
    <s v="Ridgewood Comm High School"/>
    <s v="7500 W Montrose Ave"/>
    <s v="Norridge"/>
    <s v="IL"/>
    <s v="60706"/>
    <s v="Illinois Century Network POP"/>
    <m/>
    <m/>
    <m/>
    <m/>
    <s v="1408"/>
    <s v="2023"/>
    <s v="Reorder"/>
    <s v="Last Mile"/>
    <n v="0"/>
    <n v="0"/>
    <n v="449"/>
    <n v="0"/>
    <n v="5388"/>
    <x v="0"/>
  </r>
  <r>
    <x v="0"/>
    <n v="1618"/>
    <n v="3"/>
    <s v="AT&amp;T"/>
    <s v="ASKRFN002333LB"/>
    <s v="RILEY CC SCHOOL DISTRICT 18"/>
    <s v="135425"/>
    <x v="348"/>
    <s v="500 Mbps"/>
    <s v="500 Mbps"/>
    <s v="No Change"/>
    <d v="2023-07-01T00:00:00"/>
    <s v="2"/>
    <s v="Dave Chesney"/>
    <s v="DAN KANE"/>
    <s v="kaned@mchs154.org"/>
    <s v="815-568-8637"/>
    <s v="Riley Cc District Office"/>
    <s v="9406 Riley Rd"/>
    <s v="Marengo"/>
    <s v="IL"/>
    <s v="60152"/>
    <s v="Illinois Century Network POP"/>
    <m/>
    <m/>
    <m/>
    <m/>
    <s v="1341"/>
    <s v="2023"/>
    <s v="Reorder"/>
    <s v="Last Mile"/>
    <n v="0"/>
    <n v="0"/>
    <n v="377.87"/>
    <n v="0"/>
    <n v="4534.4400000000005"/>
    <x v="0"/>
  </r>
  <r>
    <x v="0"/>
    <n v="1619"/>
    <n v="3"/>
    <s v="Illinois Fiber Resources"/>
    <s v="ROCOC053"/>
    <s v="RIVER BEND COMM SCHOOL DIST 2"/>
    <s v="135954"/>
    <x v="349"/>
    <s v="1 Gbps"/>
    <s v="1 Gbps"/>
    <s v="No Change"/>
    <d v="2023-07-01T00:00:00"/>
    <s v="5"/>
    <s v="Kim Fisk"/>
    <s v="Cheryl Piercy"/>
    <s v="cpiercy@riverbendschools.net"/>
    <s v="815-589-2711"/>
    <s v="Fulton High School"/>
    <s v="1207 12th Street"/>
    <s v="Fulton"/>
    <s v="IL"/>
    <s v="61252"/>
    <s v="Illinois Century Network POP"/>
    <m/>
    <m/>
    <m/>
    <m/>
    <s v="150"/>
    <s v="2023"/>
    <s v="Reorder"/>
    <s v="Last Mile"/>
    <n v="0"/>
    <n v="0"/>
    <n v="700"/>
    <n v="0"/>
    <n v="8400"/>
    <x v="0"/>
  </r>
  <r>
    <x v="0"/>
    <n v="883"/>
    <n v="2"/>
    <s v="AT&amp;T"/>
    <m/>
    <s v="RIVER FOREST SCHOOL DIST 90"/>
    <s v="135484"/>
    <x v="350"/>
    <s v="4 Gbps"/>
    <s v="4 Gbps"/>
    <s v="No Change"/>
    <d v="2023-07-01T00:00:00"/>
    <s v="1"/>
    <s v="Wesley Rozanski"/>
    <s v="Kevin Martin"/>
    <s v="martink@district90.org"/>
    <s v="708-366-9230 x8670"/>
    <s v="Roosevelt School"/>
    <s v="7560 Oak Ave"/>
    <s v="River Forest"/>
    <s v="IL"/>
    <s v="60305"/>
    <s v="Illinois Century Network POP"/>
    <m/>
    <m/>
    <m/>
    <m/>
    <s v="1277"/>
    <s v="2023"/>
    <s v="Reorder"/>
    <s v="Last Mile"/>
    <n v="0"/>
    <n v="0"/>
    <n v="629.85"/>
    <n v="0"/>
    <n v="7558.2000000000007"/>
    <x v="0"/>
  </r>
  <r>
    <x v="0"/>
    <n v="503"/>
    <n v="1"/>
    <s v="AT&amp;T"/>
    <s v="ASKRFN001570LB"/>
    <s v="RIVER GROVE SCHOOL DIST 85 1/2"/>
    <s v="135442"/>
    <x v="351"/>
    <s v="1 Gbps"/>
    <s v="1 Gbps"/>
    <s v="No Change"/>
    <d v="2023-07-01T00:00:00"/>
    <s v="1"/>
    <s v="Carl Roy"/>
    <s v="Adam Cohla"/>
    <s v="acohla@rivergroveschool.org"/>
    <s v="708-453-6172"/>
    <s v="River Grove Elem School"/>
    <s v="2650 N Thatcher Ave"/>
    <s v="River Grove"/>
    <s v="IL"/>
    <s v="60171"/>
    <s v="Illinois Century Network POP"/>
    <m/>
    <m/>
    <m/>
    <m/>
    <s v="1200"/>
    <s v="2023"/>
    <s v="Reorder"/>
    <s v="Last Mile"/>
    <n v="0"/>
    <n v="0"/>
    <n v="481"/>
    <n v="0"/>
    <n v="5772"/>
    <x v="0"/>
  </r>
  <r>
    <x v="0"/>
    <n v="505"/>
    <n v="1"/>
    <s v="Comcast"/>
    <s v="22KRGS065264CBCL"/>
    <s v="RIVER TRAILS SCHOOL DIST 26"/>
    <s v="135289"/>
    <x v="352"/>
    <s v="10 Gbps"/>
    <s v="10 Gbps"/>
    <s v="No Change"/>
    <d v="2023-07-01T00:00:00"/>
    <s v="2"/>
    <s v="Mohammed Mudassiruddin"/>
    <s v="Matthew Tombs"/>
    <s v="mtombs@rtsd26.org"/>
    <s v="847-297-4124"/>
    <s v="EDUCATIONAL SERVICE CENTER"/>
    <s v="1900 EAST KENSINGTON ROAD"/>
    <s v="MOUNT PROSPECT"/>
    <s v="IL"/>
    <s v="60056"/>
    <s v="River Trails Middle School"/>
    <s v="1000 N WOLF RD"/>
    <s v="MOUNT PROSPECT"/>
    <s v="IL"/>
    <s v="60056"/>
    <m/>
    <s v="2023"/>
    <s v="Reorder"/>
    <s v="WAN"/>
    <n v="0"/>
    <n v="0"/>
    <n v="1295"/>
    <n v="0"/>
    <n v="15540"/>
    <x v="0"/>
  </r>
  <r>
    <x v="0"/>
    <n v="506"/>
    <n v="1"/>
    <s v="Comcast"/>
    <s v="22KRGS064255CBCL"/>
    <s v="RIVER TRAILS SCHOOL DIST 26"/>
    <s v="135289"/>
    <x v="352"/>
    <s v="10 Gbps"/>
    <s v="10 Gbps"/>
    <s v="No Change"/>
    <d v="2023-07-01T00:00:00"/>
    <s v="2"/>
    <s v="Mohammed Mudassiruddin"/>
    <s v="Matthew Tombs"/>
    <s v="mtombs@rtsd26.org"/>
    <s v="847-297-4124"/>
    <s v="Euclid Elem School"/>
    <s v="1211 N Wheeling Rd"/>
    <s v="Mount Prospect"/>
    <s v="IL"/>
    <s v="60056"/>
    <s v="River Trails Middle School"/>
    <s v="1000 N WOLF RD"/>
    <s v="MOUNT PROSPECT"/>
    <s v="IL"/>
    <s v="60056"/>
    <m/>
    <s v="2023"/>
    <s v="Reorder"/>
    <s v="WAN"/>
    <n v="0"/>
    <n v="0"/>
    <n v="1295"/>
    <n v="0"/>
    <n v="15540"/>
    <x v="0"/>
  </r>
  <r>
    <x v="0"/>
    <n v="507"/>
    <n v="1"/>
    <s v="AT&amp;T"/>
    <s v="ASKRFN001374LB"/>
    <s v="RIVER TRAILS SCHOOL DIST 26"/>
    <s v="135289"/>
    <x v="352"/>
    <s v="10 Gbps"/>
    <s v="10 Gbps"/>
    <s v="No Change"/>
    <d v="2023-07-01T00:00:00"/>
    <s v="2"/>
    <s v="Mohammed Mudassiruddin"/>
    <s v="Matthew Tombs"/>
    <s v="mtombs@rtsd26.org"/>
    <s v="847-297-4124"/>
    <s v="River Trails Middle School"/>
    <s v="1000 N WOLF RD"/>
    <s v="MOUNT PROSPECT"/>
    <s v="IL"/>
    <s v="60056"/>
    <s v="Illinois Century Network POP"/>
    <m/>
    <m/>
    <m/>
    <m/>
    <s v="1204"/>
    <s v="2023"/>
    <s v="Reorder"/>
    <s v="Last Mile"/>
    <n v="0"/>
    <n v="0"/>
    <n v="933"/>
    <n v="0"/>
    <n v="11196"/>
    <x v="0"/>
  </r>
  <r>
    <x v="0"/>
    <n v="508"/>
    <n v="1"/>
    <s v="Comcast"/>
    <s v="22KRGS065266CBCL"/>
    <s v="RIVER TRAILS SCHOOL DIST 26"/>
    <s v="135289"/>
    <x v="352"/>
    <s v="10 Gbps"/>
    <s v="10 Gbps"/>
    <s v="No Change"/>
    <d v="2023-07-01T00:00:00"/>
    <s v="2"/>
    <s v="Mohammed Mudassiruddin"/>
    <s v="Matthew Tombs"/>
    <s v="mtombs@rtsd26.org"/>
    <s v="847-297-4124"/>
    <s v="Indian Grove Elem School"/>
    <s v="1340 N Burning Bush Ln"/>
    <s v="Mount Prospect"/>
    <s v="IL"/>
    <s v="60056"/>
    <s v="River Trails Middle School"/>
    <s v="1000 N WOLF RD"/>
    <s v="MOUNT PROSPECT"/>
    <s v="IL"/>
    <s v="60056"/>
    <m/>
    <s v="2023"/>
    <s v="Reorder"/>
    <s v="WAN"/>
    <n v="0"/>
    <n v="0"/>
    <n v="1295"/>
    <n v="0"/>
    <n v="15540"/>
    <x v="0"/>
  </r>
  <r>
    <x v="1"/>
    <n v="509"/>
    <n v="1"/>
    <s v="AT&amp;T"/>
    <s v="ASKRFN001375LB"/>
    <s v="Riverdale Public Library Dist"/>
    <s v="135782"/>
    <x v="353"/>
    <s v="100 Mbps"/>
    <s v="100 Mbps"/>
    <s v="No Change"/>
    <d v="2023-07-01T00:00:00"/>
    <s v="1"/>
    <s v="Sanjay Bhatt"/>
    <s v="Barb Diehl"/>
    <s v="diehlb@rpld.org"/>
    <s v="708.841.3311"/>
    <s v="Riverdale Public Library Dist"/>
    <s v="208 W 144th St"/>
    <s v="Riverdale"/>
    <s v="IL"/>
    <s v="60827"/>
    <s v="Illinois Century Network POP"/>
    <m/>
    <m/>
    <m/>
    <m/>
    <s v="1251"/>
    <s v="2023"/>
    <s v="Reorder"/>
    <s v="Last Mile"/>
    <n v="0"/>
    <n v="0"/>
    <n v="338.37"/>
    <n v="0"/>
    <n v="4060.44"/>
    <x v="1"/>
  </r>
  <r>
    <x v="0"/>
    <n v="5450"/>
    <n v="4"/>
    <s v="AT&amp;T"/>
    <m/>
    <s v="RIVERSIDE SCHOOL DISTRICT 96"/>
    <s v="135722"/>
    <x v="354"/>
    <s v="1 Gbps"/>
    <m/>
    <s v="New Circuit"/>
    <d v="2023-07-01T00:00:00"/>
    <s v="1"/>
    <s v="Taushif Malle"/>
    <m/>
    <m/>
    <m/>
    <s v="A F Ames Elem School"/>
    <s v="86 Southcote Rd"/>
    <s v="Riverside"/>
    <s v="IL"/>
    <s v="60546"/>
    <s v="Central Elem School"/>
    <s v="61 Woodside Rd"/>
    <s v="Riverside"/>
    <s v="IL"/>
    <s v="60546"/>
    <m/>
    <s v="2023"/>
    <s v="First Order"/>
    <s v="WAN"/>
    <n v="0"/>
    <n v="0"/>
    <n v="280"/>
    <n v="0"/>
    <n v="3360"/>
    <x v="0"/>
  </r>
  <r>
    <x v="0"/>
    <n v="5451"/>
    <n v="4"/>
    <s v="AT&amp;T"/>
    <m/>
    <s v="RIVERSIDE SCHOOL DISTRICT 96"/>
    <s v="135722"/>
    <x v="354"/>
    <s v="1 Gbps"/>
    <m/>
    <s v="New Circuit"/>
    <d v="2023-07-01T00:00:00"/>
    <s v="1"/>
    <s v="Taushif Malle"/>
    <m/>
    <m/>
    <m/>
    <s v="Blythe Park Elem School"/>
    <s v="735 Leesley Rd"/>
    <s v="Riverside"/>
    <s v="IL"/>
    <s v="60546"/>
    <s v="Central Elem School"/>
    <s v="61 Woodside Rd"/>
    <s v="Riverside"/>
    <s v="IL"/>
    <s v="60546"/>
    <m/>
    <s v="2023"/>
    <s v="First Order"/>
    <s v="WAN"/>
    <n v="0"/>
    <n v="0"/>
    <n v="280"/>
    <n v="0"/>
    <n v="3360"/>
    <x v="0"/>
  </r>
  <r>
    <x v="0"/>
    <n v="5452"/>
    <n v="4"/>
    <s v="AT&amp;T"/>
    <m/>
    <s v="RIVERSIDE SCHOOL DISTRICT 96"/>
    <s v="135722"/>
    <x v="354"/>
    <s v="1 Gbps"/>
    <m/>
    <s v="New Circuit"/>
    <d v="2023-07-01T00:00:00"/>
    <s v="1"/>
    <s v="Taushif Malle"/>
    <m/>
    <m/>
    <m/>
    <s v="Hollywood Elem School"/>
    <s v="3423 Hollywood Ave"/>
    <s v="Brookfield"/>
    <s v="IL"/>
    <s v="60513"/>
    <s v="Central Elem School"/>
    <s v="61 Woodside Rd"/>
    <s v="Riverside"/>
    <s v="IL"/>
    <s v="60546"/>
    <m/>
    <s v="2023"/>
    <s v="First Order"/>
    <s v="WAN"/>
    <n v="0"/>
    <n v="0"/>
    <n v="280"/>
    <n v="0"/>
    <n v="3360"/>
    <x v="0"/>
  </r>
  <r>
    <x v="0"/>
    <n v="5453"/>
    <n v="4"/>
    <s v="AT&amp;T"/>
    <m/>
    <s v="RIVERSIDE SCHOOL DISTRICT 96"/>
    <s v="135722"/>
    <x v="354"/>
    <s v="1 Gbps"/>
    <m/>
    <s v="New Circuit"/>
    <d v="2023-07-01T00:00:00"/>
    <s v="1"/>
    <s v="Taushif Malle"/>
    <m/>
    <m/>
    <m/>
    <s v="L J Hauser Jr High School"/>
    <s v="65 Woodside Rd"/>
    <s v="Riverside"/>
    <s v="IL"/>
    <s v="60546"/>
    <s v="Central Elem School"/>
    <s v="61 Woodside Rd"/>
    <s v="Riverside"/>
    <s v="IL"/>
    <s v="60546"/>
    <m/>
    <s v="2023"/>
    <s v="First Order"/>
    <s v="WAN"/>
    <n v="0"/>
    <n v="0"/>
    <n v="280"/>
    <n v="0"/>
    <n v="3360"/>
    <x v="0"/>
  </r>
  <r>
    <x v="0"/>
    <n v="5454"/>
    <n v="4"/>
    <s v="AT&amp;T"/>
    <m/>
    <s v="RIVERSIDE SCHOOL DISTRICT 96"/>
    <s v="135722"/>
    <x v="354"/>
    <s v="1 Gbps"/>
    <m/>
    <s v="New Circuit"/>
    <d v="2023-07-01T00:00:00"/>
    <s v="1"/>
    <s v="Taushif Malle"/>
    <m/>
    <m/>
    <m/>
    <s v="Riverside Sd 96 District Office"/>
    <s v="2400 S. 10th Ave."/>
    <s v="North Riverside"/>
    <s v="IL"/>
    <s v="60546"/>
    <s v="Central Elem School"/>
    <s v="61 Woodside Rd"/>
    <s v="Riverside"/>
    <s v="IL"/>
    <s v="60546"/>
    <m/>
    <s v="2023"/>
    <s v="First Order"/>
    <s v="WAN"/>
    <n v="0"/>
    <n v="0"/>
    <n v="280"/>
    <n v="0"/>
    <n v="3360"/>
    <x v="0"/>
  </r>
  <r>
    <x v="0"/>
    <n v="5455"/>
    <n v="4"/>
    <s v="AT&amp;T"/>
    <m/>
    <s v="RIVERSIDE SCHOOL DISTRICT 96"/>
    <s v="135722"/>
    <x v="354"/>
    <s v="2 Gbps"/>
    <m/>
    <s v="New Circuit"/>
    <d v="2023-07-01T00:00:00"/>
    <s v="1"/>
    <s v="Taushif Malle"/>
    <m/>
    <m/>
    <m/>
    <s v="Central Elem School"/>
    <s v="61 Woodside Rd"/>
    <s v="Riverside"/>
    <s v="IL"/>
    <s v="60546"/>
    <s v="Illinois Century Network POP"/>
    <m/>
    <m/>
    <m/>
    <m/>
    <s v="1486"/>
    <s v="2023"/>
    <s v="First Order"/>
    <s v="Last Mile"/>
    <n v="0"/>
    <n v="0"/>
    <n v="430"/>
    <n v="0"/>
    <n v="5160"/>
    <x v="0"/>
  </r>
  <r>
    <x v="0"/>
    <n v="884"/>
    <n v="2"/>
    <s v="AT&amp;T"/>
    <m/>
    <s v="RIVERSIDE-BROOKFIELD DIST 208"/>
    <s v="135720"/>
    <x v="355"/>
    <s v="2 Gbps"/>
    <s v="2 Gbps"/>
    <s v="No Change"/>
    <d v="2023-07-01T00:00:00"/>
    <s v="1"/>
    <s v="Wesley Rozanski"/>
    <s v="Mike Connors"/>
    <s v="connorsm@rbhs208.net"/>
    <s v="708-442-7500?"/>
    <s v="Riverside Brookfield Twp HS"/>
    <s v="160 Ridgewood Rd"/>
    <s v="Riverside"/>
    <s v="IL"/>
    <s v="60546"/>
    <s v="Illinois Century Network POP"/>
    <m/>
    <m/>
    <m/>
    <m/>
    <s v="1278"/>
    <s v="2023"/>
    <s v="Reorder"/>
    <s v="Last Mile"/>
    <n v="0"/>
    <n v="0"/>
    <n v="487.35"/>
    <n v="0"/>
    <n v="5848.2000000000007"/>
    <x v="0"/>
  </r>
  <r>
    <x v="0"/>
    <n v="885"/>
    <n v="2"/>
    <s v="AT&amp;T"/>
    <m/>
    <s v="RIVERTON SCHOOL DISTRICT 14"/>
    <s v="136622"/>
    <x v="356"/>
    <s v="1 Gbps"/>
    <s v="1 Gbps"/>
    <s v="No Change"/>
    <d v="2023-07-01T00:00:00"/>
    <s v="7"/>
    <s v="Brian Rudnicke"/>
    <s v="Michael Gum"/>
    <s v="mgum@rivertonschools.org"/>
    <s v="217-629-6009"/>
    <s v="Riverton Elem School"/>
    <s v="7th And Jefferson"/>
    <s v="Riverton"/>
    <s v="IL"/>
    <s v="62561"/>
    <s v="Illinois Century Network POP"/>
    <m/>
    <m/>
    <m/>
    <m/>
    <s v="414"/>
    <s v="2023"/>
    <s v="Reorder"/>
    <s v="Last Mile"/>
    <n v="0"/>
    <n v="0"/>
    <n v="432.9"/>
    <n v="0"/>
    <n v="5194.7999999999993"/>
    <x v="0"/>
  </r>
  <r>
    <x v="0"/>
    <n v="1622"/>
    <n v="3"/>
    <s v="Stratus Networks"/>
    <m/>
    <s v="RIVERVIEW C C SCHOOL DIST 2"/>
    <s v="136197"/>
    <x v="357"/>
    <s v="1 Gbps"/>
    <m/>
    <s v="New Circuit"/>
    <d v="2023-07-01T00:00:00"/>
    <s v="6"/>
    <s v="Louis Elrod"/>
    <m/>
    <m/>
    <m/>
    <s v="Riverview Elem School"/>
    <s v="1421 Spring Bay Rd"/>
    <s v="East Peoria"/>
    <s v="IL"/>
    <s v="61611"/>
    <s v="Illinois Century Network POP"/>
    <m/>
    <m/>
    <m/>
    <m/>
    <s v="704"/>
    <s v="2023"/>
    <s v="First Order"/>
    <s v="Last Mile"/>
    <n v="0"/>
    <n v="0"/>
    <n v="380"/>
    <n v="0"/>
    <n v="4560"/>
    <x v="0"/>
  </r>
  <r>
    <x v="0"/>
    <n v="510"/>
    <n v="1"/>
    <s v="MCC Network Services"/>
    <s v="HS = MCC09455500VPNDO / JH = MCC09455501VPNDO"/>
    <s v="ROANOKE-BENSON C U SCH DIST 60"/>
    <s v="136162"/>
    <x v="358"/>
    <s v="250 Mbps"/>
    <s v="250 Mbps"/>
    <s v="No Change"/>
    <d v="2023-07-01T00:00:00"/>
    <s v="6"/>
    <s v="Louis Elrod"/>
    <s v="MIKE OLIVERI"/>
    <s v="moliveri@rb60.com"/>
    <s v="309-923-8921"/>
    <s v="Roanoke-Benson Jr High School"/>
    <s v="131 Reiter St"/>
    <s v="Benson"/>
    <s v="IL"/>
    <s v="61516"/>
    <s v="Roanoke-Benson High School"/>
    <s v="208 W HIGH ST"/>
    <s v="ROANOKE"/>
    <s v="IL"/>
    <s v="61561"/>
    <m/>
    <s v="2023"/>
    <s v="Reorder"/>
    <s v="WAN"/>
    <n v="0"/>
    <n v="0"/>
    <n v="725"/>
    <n v="0"/>
    <n v="8700"/>
    <x v="0"/>
  </r>
  <r>
    <x v="0"/>
    <n v="511"/>
    <n v="1"/>
    <s v="Frontier North, Inc"/>
    <s v="30L1XN719523FTNC"/>
    <s v="ROANOKE-BENSON C U SCH DIST 60"/>
    <s v="136162"/>
    <x v="358"/>
    <s v="500 Mbps"/>
    <s v="500 Mbps"/>
    <s v="No Change"/>
    <d v="2023-07-01T00:00:00"/>
    <s v="6"/>
    <s v="Louis Elrod"/>
    <s v="MIKE OLIVERI"/>
    <s v="moliveri@rb60.com"/>
    <s v="309-923-8921"/>
    <s v="Roanoke-Benson High School"/>
    <s v="208 W HIGH ST"/>
    <s v="ROANOKE"/>
    <s v="IL"/>
    <s v="61561"/>
    <s v="Illinois Century Network POP"/>
    <m/>
    <m/>
    <m/>
    <m/>
    <s v="313"/>
    <s v="2023"/>
    <s v="Reorder"/>
    <s v="Last Mile"/>
    <n v="0"/>
    <n v="0"/>
    <n v="790"/>
    <n v="0"/>
    <n v="9480"/>
    <x v="0"/>
  </r>
  <r>
    <x v="0"/>
    <n v="5159"/>
    <n v="4"/>
    <s v="AT&amp;T"/>
    <m/>
    <s v="ROCHESTER SCHOOL DISTRICT 3A"/>
    <s v="136623"/>
    <x v="359"/>
    <s v="4 Gbps"/>
    <m/>
    <s v="New Circuit"/>
    <d v="2023-07-01T00:00:00"/>
    <s v="7"/>
    <s v="Brian Rudnicke"/>
    <s v="Wilson Avendano"/>
    <s v="wavendano@rochester3a.net"/>
    <s v="217-498-6210"/>
    <s v="Rochester High School"/>
    <s v="1 Rocket Dr"/>
    <s v="Rochester"/>
    <s v="IL"/>
    <s v="62563"/>
    <s v="Illinois Century Network POP"/>
    <m/>
    <m/>
    <m/>
    <m/>
    <m/>
    <s v="2023"/>
    <s v="First Order"/>
    <s v="Last Mile"/>
    <n v="0"/>
    <n v="0"/>
    <n v="478.33"/>
    <n v="0"/>
    <n v="5739.96"/>
    <x v="0"/>
  </r>
  <r>
    <x v="0"/>
    <n v="886"/>
    <n v="2"/>
    <s v="AT&amp;T"/>
    <s v="ASKRFN001818LB"/>
    <s v="ROCKDALE SCHOOL DISTRICT 84"/>
    <s v="135558"/>
    <x v="360"/>
    <s v="1 Gbps"/>
    <s v="1 Gbps"/>
    <s v="No Change"/>
    <d v="2023-07-01T00:00:00"/>
    <s v="4"/>
    <s v="William L Steele"/>
    <s v="Shaun Mooney"/>
    <s v="smooney@rockdale84.org"/>
    <s v="815-725-5321"/>
    <s v="Rockdale Elem School"/>
    <s v="715 Meadow Ave"/>
    <s v="Rockdale"/>
    <s v="IL"/>
    <s v="60436"/>
    <s v="Illinois Century Network POP"/>
    <m/>
    <m/>
    <m/>
    <m/>
    <s v="1326"/>
    <s v="2023"/>
    <s v="Reorder"/>
    <s v="Last Mile"/>
    <n v="0"/>
    <n v="0"/>
    <n v="432.9"/>
    <n v="0"/>
    <n v="5194.7999999999993"/>
    <x v="0"/>
  </r>
  <r>
    <x v="0"/>
    <n v="893"/>
    <n v="2"/>
    <s v="Vero Fiber Networks"/>
    <s v="ILLF000020VFN ILLF000022VFN ILLF000023VFN"/>
    <s v="ROCKFORD SCHOOL DISTRICT 205"/>
    <s v="135924"/>
    <x v="361"/>
    <s v="30 Gbps"/>
    <s v="30 Gbps"/>
    <s v="No Change"/>
    <d v="2023-07-01T00:00:00"/>
    <s v="5"/>
    <s v="Lowell Ator"/>
    <s v="Roger Krueger"/>
    <s v="roger.krueger@rps205.com"/>
    <s v="815-966-3000"/>
    <s v="Rockford Sd 205 District Office"/>
    <s v="501 7th Street"/>
    <s v="Rockford"/>
    <s v="IL"/>
    <s v="61104"/>
    <s v="Illinois Century Network POP"/>
    <m/>
    <m/>
    <m/>
    <m/>
    <s v="400"/>
    <s v="2023"/>
    <s v="Reorder"/>
    <s v="Last Mile"/>
    <n v="0"/>
    <n v="0"/>
    <n v="3300"/>
    <n v="0"/>
    <n v="39600"/>
    <x v="0"/>
  </r>
  <r>
    <x v="0"/>
    <n v="1623"/>
    <n v="3"/>
    <s v="Vero Fiber Networks"/>
    <s v="ILLF000741VFN"/>
    <s v="ROCKFORD SCHOOL DISTRICT 205"/>
    <s v="135924"/>
    <x v="361"/>
    <s v="10 Gbps"/>
    <s v="10 Gbps"/>
    <s v="No Change"/>
    <d v="2023-07-01T00:00:00"/>
    <s v="5"/>
    <s v="Lowell Ator"/>
    <s v="Roger Krueger"/>
    <s v="roger.krueger@rps205.com"/>
    <s v="815-966-3000"/>
    <s v="Northern Illinois University- Doit Wellness &amp; Literacy Room 1104"/>
    <s v="3100 Sycamore Road"/>
    <s v="Dekalb"/>
    <s v="IL"/>
    <s v="60115"/>
    <s v="Illinois Century Network POP"/>
    <m/>
    <m/>
    <m/>
    <m/>
    <s v="100"/>
    <s v="2023"/>
    <s v="Reorder"/>
    <s v="Last Mile"/>
    <n v="0"/>
    <n v="0"/>
    <n v="5650"/>
    <n v="0"/>
    <n v="67800"/>
    <x v="0"/>
  </r>
  <r>
    <x v="0"/>
    <n v="512"/>
    <n v="1"/>
    <s v="Frontier North, Inc"/>
    <s v="30L1XN719548FTNC 30L1XN719558FTNC"/>
    <s v="ROCKTON SCHOOL DISTRICT 140"/>
    <s v="135896"/>
    <x v="362"/>
    <s v="1 Gbps"/>
    <s v="1 Gbps"/>
    <s v="No Change"/>
    <d v="2023-07-01T00:00:00"/>
    <s v="5"/>
    <s v="Lowell Ator"/>
    <s v="David Musial"/>
    <s v="musial@rockton140.org"/>
    <s v="815-624-7143 x2910"/>
    <s v="Whitman Post Elem School"/>
    <s v="1060 E Union St"/>
    <s v="Rockton"/>
    <s v="IL"/>
    <s v="61072"/>
    <s v="Stephen Mack Middle School"/>
    <s v="11810 Old River Road"/>
    <s v="Rockton"/>
    <s v="IL"/>
    <s v="61072"/>
    <m/>
    <s v="2023"/>
    <s v="Reorder"/>
    <s v="WAN"/>
    <n v="0"/>
    <n v="0"/>
    <n v="1035"/>
    <n v="0"/>
    <n v="12420"/>
    <x v="0"/>
  </r>
  <r>
    <x v="0"/>
    <n v="1626"/>
    <n v="3"/>
    <s v="Illinois Fiber Resources"/>
    <s v="IFSBLSD0300"/>
    <s v="ROCKTON SCHOOL DISTRICT 140"/>
    <s v="135896"/>
    <x v="362"/>
    <s v="2 Gbps"/>
    <s v="2 Gbps"/>
    <s v="No Change"/>
    <d v="2023-07-01T00:00:00"/>
    <s v="5"/>
    <s v="Lowell Ator"/>
    <s v="David Musial"/>
    <s v="musial@rockton140.org"/>
    <s v="815-624-7143 x2910"/>
    <s v="Whitman Post Elem School"/>
    <s v="1060 E Union St"/>
    <s v="Rockton"/>
    <s v="IL"/>
    <s v="61072"/>
    <s v="Illinois Century Network POP"/>
    <m/>
    <m/>
    <m/>
    <m/>
    <s v="153"/>
    <s v="2023"/>
    <s v="Reorder"/>
    <s v="Last Mile"/>
    <n v="0"/>
    <n v="0"/>
    <n v="600"/>
    <n v="0"/>
    <n v="7200"/>
    <x v="0"/>
  </r>
  <r>
    <x v="1"/>
    <n v="896"/>
    <n v="2"/>
    <s v="AT&amp;T"/>
    <s v="ASKRFN002585LB"/>
    <s v="Rolling Meadows Public Library"/>
    <s v="135214"/>
    <x v="363"/>
    <s v="100 Mbps"/>
    <s v="100 Mbps"/>
    <s v="No Change"/>
    <d v="2023-07-01T00:00:00"/>
    <s v="2"/>
    <s v="Dave Chesney"/>
    <s v="Mike Mraz"/>
    <s v="mike.mraz@rmlib.org"/>
    <s v="224.387.3017"/>
    <s v="Rolling Meadows Public Library"/>
    <s v="3110 Martin Ln"/>
    <s v="Rolling Mdws"/>
    <s v="IL"/>
    <s v="60008"/>
    <s v="Illinois Century Network POP"/>
    <m/>
    <m/>
    <m/>
    <m/>
    <s v="1293"/>
    <s v="2023"/>
    <s v="Reorder"/>
    <s v="Last Mile"/>
    <n v="0"/>
    <n v="0"/>
    <n v="304.52999999999997"/>
    <n v="0"/>
    <n v="3654.3599999999997"/>
    <x v="1"/>
  </r>
  <r>
    <x v="0"/>
    <n v="513"/>
    <n v="1"/>
    <s v="AT&amp;T"/>
    <s v="ASKRFN001376LB"/>
    <s v="RONDOUT SCHOOL DISTRICT 72"/>
    <s v="135265"/>
    <x v="364"/>
    <s v="2 Gbps"/>
    <s v="2 Gbps"/>
    <s v="No Change"/>
    <d v="2023-07-01T00:00:00"/>
    <s v="2"/>
    <s v="Dave Chesney"/>
    <s v="JUDITH_A. SATKIEWICZ"/>
    <s v="judith.satkiewicz@rondoutsd72.org"/>
    <m/>
    <s v="Rondout Elem School"/>
    <s v="28593 N Bradley Rd"/>
    <s v="Lake Forest"/>
    <s v="IL"/>
    <s v="60045"/>
    <s v="Illinois Century Network POP"/>
    <m/>
    <m/>
    <m/>
    <m/>
    <s v="1205"/>
    <s v="2023"/>
    <s v="Reorder"/>
    <s v="Last Mile"/>
    <n v="0"/>
    <n v="0"/>
    <n v="513"/>
    <n v="0"/>
    <n v="6156"/>
    <x v="0"/>
  </r>
  <r>
    <x v="0"/>
    <n v="514"/>
    <n v="1"/>
    <s v="Frontier North, Inc"/>
    <s v="30/L1XN719578//FTNC"/>
    <s v="Rooks Creek CC SCH DIST 425"/>
    <s v="136225"/>
    <x v="365"/>
    <s v="1 Gbps"/>
    <s v="1 Gbps"/>
    <s v="No Change"/>
    <d v="2023-07-01T00:00:00"/>
    <s v="7"/>
    <s v="Richard Mann"/>
    <s v="Todd_W Bean"/>
    <s v="beant@rookscreek.k12.il.us"/>
    <s v="815-743-5346"/>
    <s v="Rooks Creek CCSD 425"/>
    <s v="228 Lydia Street"/>
    <s v="Graymont"/>
    <s v="IL"/>
    <s v="61743"/>
    <s v="Illinois Century Network POP"/>
    <m/>
    <m/>
    <m/>
    <m/>
    <s v="338"/>
    <s v="2023"/>
    <s v="Reorder"/>
    <s v="Last Mile"/>
    <n v="0"/>
    <n v="0"/>
    <n v="1035"/>
    <n v="0"/>
    <n v="12420"/>
    <x v="0"/>
  </r>
  <r>
    <x v="0"/>
    <n v="515"/>
    <n v="1"/>
    <s v="AT&amp;T"/>
    <s v="ASKRFN001417LB"/>
    <s v="ROSELLE SCHOOL DISTRICT 12"/>
    <s v="135447"/>
    <x v="366"/>
    <s v="1 Gbps"/>
    <s v="1 Gbps"/>
    <s v="No Change"/>
    <d v="2023-07-01T00:00:00"/>
    <s v="2"/>
    <s v="Mohammed Mudassiruddin"/>
    <s v="VITA OLMSTED"/>
    <s v="volmsted@sd12.org"/>
    <s v="630-529-2091"/>
    <s v="Roselle Middle School"/>
    <s v="500 S Park St"/>
    <s v="Roselle"/>
    <s v="IL"/>
    <s v="60172"/>
    <s v="Illinois Century Network POP"/>
    <m/>
    <m/>
    <m/>
    <m/>
    <s v="1230"/>
    <s v="2023"/>
    <s v="Reorder"/>
    <s v="Last Mile"/>
    <n v="0"/>
    <n v="0"/>
    <n v="481"/>
    <n v="0"/>
    <n v="5772"/>
    <x v="0"/>
  </r>
  <r>
    <x v="0"/>
    <n v="516"/>
    <n v="1"/>
    <s v="Comcast"/>
    <s v="22KGGS043138CBCL"/>
    <s v="ROSEMONT ELEM SCHOOL DIST 78"/>
    <s v="135231"/>
    <x v="367"/>
    <s v="1 Gbps"/>
    <s v="1 Gbps"/>
    <s v="No Change"/>
    <d v="2023-07-01T00:00:00"/>
    <s v="2"/>
    <s v="Dave Chesney"/>
    <s v="RAY BAGHDASSARIAN"/>
    <s v="ray@rosemont78.org"/>
    <s v="847825-0144"/>
    <s v="Rosemont ESD 78"/>
    <s v="6101 Ruby St"/>
    <s v="Rosemont"/>
    <s v="IL"/>
    <s v="60018"/>
    <s v="Illinois Century Network POP"/>
    <m/>
    <m/>
    <m/>
    <m/>
    <s v="427"/>
    <s v="2023"/>
    <s v="Reorder"/>
    <s v="Last Mile"/>
    <n v="0"/>
    <n v="0"/>
    <n v="795"/>
    <n v="0"/>
    <n v="9540"/>
    <x v="0"/>
  </r>
  <r>
    <x v="0"/>
    <n v="5439"/>
    <n v="4"/>
    <s v="AT&amp;T"/>
    <m/>
    <s v="ROUND LAKE AREA SCH DIST 116"/>
    <s v="135319"/>
    <x v="368"/>
    <s v="10 Gbps"/>
    <m/>
    <s v="New Circuit"/>
    <d v="2023-07-01T00:00:00"/>
    <s v="2"/>
    <s v="Dave Chesney"/>
    <s v="Hermes Mondragon"/>
    <s v="hmondragon@rlas-116.org"/>
    <s v="224-842-2051 x2051"/>
    <s v="Indian Hill Elem School"/>
    <s v="1920 Lotus Dr"/>
    <s v="Round Lake"/>
    <s v="IL"/>
    <s v="60073"/>
    <s v="Illinois Century Network POP"/>
    <m/>
    <m/>
    <m/>
    <m/>
    <s v="1492"/>
    <s v="2023"/>
    <s v="First Order"/>
    <s v="Last Mile"/>
    <n v="0"/>
    <n v="0"/>
    <n v="575"/>
    <n v="0"/>
    <n v="6900"/>
    <x v="0"/>
  </r>
  <r>
    <x v="0"/>
    <n v="517"/>
    <n v="1"/>
    <s v="Wabash Independent Networks"/>
    <s v="EPL-436-02 VLAN 436"/>
    <s v="SALEM SCHOOL DISTRICT 111"/>
    <s v="136779"/>
    <x v="369"/>
    <s v="1 Gbps"/>
    <s v="1 Gbps"/>
    <s v="No Change"/>
    <d v="2023-07-01T00:00:00"/>
    <s v="8"/>
    <s v="Chris Watkins"/>
    <s v="JACOB BURKETT"/>
    <s v="burkett@salem111.com"/>
    <s v="618-548-7702"/>
    <s v="Franklin Park Middle School"/>
    <s v="1325 Bobcat Cir"/>
    <s v="Salem"/>
    <s v="IL"/>
    <s v="62881"/>
    <s v="Illinois Century Network POP"/>
    <m/>
    <m/>
    <m/>
    <m/>
    <m/>
    <s v="2023"/>
    <s v="Reorder"/>
    <s v="Last Mile"/>
    <n v="0"/>
    <n v="0"/>
    <n v="300"/>
    <n v="0"/>
    <n v="3600"/>
    <x v="0"/>
  </r>
  <r>
    <x v="0"/>
    <n v="1635"/>
    <n v="3"/>
    <s v="Comcast"/>
    <m/>
    <s v="SALT CREEK SCHOOL DISTRICT 48"/>
    <s v="135460"/>
    <x v="370"/>
    <s v="2 Gbps"/>
    <m/>
    <s v="New Circuit"/>
    <d v="2023-07-01T00:00:00"/>
    <s v="3"/>
    <s v="James Slaber"/>
    <s v="Jake Chung"/>
    <s v="jchung@saltcreek48.org"/>
    <s v="630-279-8400"/>
    <s v="John E Albright Middle School"/>
    <s v="1110 S Villa Ave"/>
    <s v="Villa Park"/>
    <s v="IL"/>
    <s v="60181"/>
    <s v="Salt Creek Elem School"/>
    <s v="980 S Riverside Dr"/>
    <s v="Elmhurst"/>
    <s v="IL"/>
    <s v="60126"/>
    <m/>
    <s v="2023"/>
    <s v="First Order"/>
    <s v="WAN"/>
    <n v="0"/>
    <n v="0"/>
    <n v="449"/>
    <n v="0"/>
    <n v="5388"/>
    <x v="0"/>
  </r>
  <r>
    <x v="0"/>
    <n v="1636"/>
    <n v="3"/>
    <s v="Comcast"/>
    <m/>
    <s v="SALT CREEK SCHOOL DISTRICT 48"/>
    <s v="135460"/>
    <x v="370"/>
    <s v="2 Gbps"/>
    <m/>
    <s v="New Circuit"/>
    <d v="2023-07-01T00:00:00"/>
    <s v="3"/>
    <s v="James Slaber"/>
    <s v="Jake Chung"/>
    <s v="jchung@saltcreek48.org"/>
    <s v="630-279-8400"/>
    <s v="Salt Creek Elem School"/>
    <s v="980 S Riverside Dr"/>
    <s v="Elmhurst"/>
    <s v="IL"/>
    <s v="60126"/>
    <s v="Illinois Century Network POP"/>
    <m/>
    <m/>
    <m/>
    <m/>
    <s v="1455"/>
    <s v="2023"/>
    <s v="First Order"/>
    <s v="Last Mile"/>
    <n v="0"/>
    <n v="0"/>
    <n v="449"/>
    <n v="0"/>
    <n v="5388"/>
    <x v="0"/>
  </r>
  <r>
    <x v="0"/>
    <n v="1637"/>
    <n v="3"/>
    <s v="Comcast"/>
    <m/>
    <s v="SALT CREEK SCHOOL DISTRICT 48"/>
    <s v="135460"/>
    <x v="370"/>
    <s v="2 Gbps"/>
    <m/>
    <s v="New Circuit"/>
    <d v="2023-07-01T00:00:00"/>
    <s v="3"/>
    <s v="James Slaber"/>
    <s v="Jake Chung"/>
    <s v="jchung@saltcreek48.org"/>
    <s v="630-279-8400"/>
    <s v="Stella May Swartz Elem School"/>
    <s v="17w160 16th St"/>
    <s v="Oakbrook Ter"/>
    <s v="IL"/>
    <s v="60181"/>
    <s v="John E Albright Middle School"/>
    <s v="1110 S Villa Ave"/>
    <s v="Villa Park"/>
    <s v="IL"/>
    <s v="60181"/>
    <m/>
    <s v="2023"/>
    <s v="First Order"/>
    <s v="WAN"/>
    <n v="0"/>
    <n v="0"/>
    <n v="449"/>
    <n v="0"/>
    <n v="5388"/>
    <x v="0"/>
  </r>
  <r>
    <x v="0"/>
    <n v="518"/>
    <n v="1"/>
    <s v="AT&amp;T"/>
    <s v="ASKRFN001378LB ASKUFN000004LB"/>
    <s v="SANDRIDGE SD 172"/>
    <s v="135512"/>
    <x v="371"/>
    <s v="1 Gbps"/>
    <s v="1 Gbps"/>
    <s v="No Change"/>
    <d v="2023-07-01T00:00:00"/>
    <s v="4"/>
    <s v="Ryan Brault"/>
    <s v="ROBERT NIEDERMEYER"/>
    <s v="rniedermeyer@jsmorton.org"/>
    <s v="708-895-2450"/>
    <s v="SANDRIDGE ELEMENTARY SCHOOL"/>
    <s v="2950 Glenwood Dyer Rd"/>
    <s v="Chicago Hts"/>
    <s v="IL"/>
    <s v="60411"/>
    <s v="Illinois Century Network POP"/>
    <m/>
    <m/>
    <m/>
    <m/>
    <s v="1262"/>
    <s v="2023"/>
    <s v="Reorder"/>
    <s v="Last Mile"/>
    <n v="0"/>
    <n v="0"/>
    <n v="481"/>
    <n v="0"/>
    <n v="5772"/>
    <x v="0"/>
  </r>
  <r>
    <x v="0"/>
    <n v="5203"/>
    <n v="4"/>
    <s v="Metro Fibernet, LLC"/>
    <m/>
    <s v="SANDWICH SCHOOL DISTRICT 430"/>
    <s v="135726"/>
    <x v="372"/>
    <s v="4 Gbps"/>
    <m/>
    <s v="New Circuit"/>
    <d v="2023-07-01T00:00:00"/>
    <s v="3"/>
    <s v="Dave Meyer"/>
    <s v="Glen Bloemker"/>
    <s v="gbloemker@sandwich430.org"/>
    <s v="815-786-2187 x4, 3"/>
    <s v="SANDWICH HIGH SCHOOL"/>
    <s v="515 Lions Rd"/>
    <s v="Sandwich"/>
    <s v="IL"/>
    <s v="60548"/>
    <s v="Illinois Century Network POP"/>
    <m/>
    <m/>
    <m/>
    <m/>
    <m/>
    <s v="2023"/>
    <s v="First Order"/>
    <s v="Last Mile"/>
    <n v="0"/>
    <n v="0"/>
    <n v="500"/>
    <n v="0"/>
    <n v="6000"/>
    <x v="0"/>
  </r>
  <r>
    <x v="1"/>
    <n v="519"/>
    <n v="1"/>
    <s v="AT&amp;T"/>
    <m/>
    <s v="Sangamon Area Special Education District"/>
    <s v="136698"/>
    <x v="373"/>
    <s v="100 Mbps"/>
    <s v="100 Mbps"/>
    <s v="No Change"/>
    <d v="2023-07-01T00:00:00"/>
    <s v="7"/>
    <s v="Richard Mann"/>
    <s v="Mark Strawn"/>
    <s v="strawn@sased.com"/>
    <s v="+1 217-786-3250"/>
    <s v="SASED - Central School"/>
    <s v="2500 Taylor Avenue"/>
    <s v="Springfield"/>
    <s v="IL"/>
    <s v="62703"/>
    <s v="Illinois Century Network POP"/>
    <m/>
    <m/>
    <m/>
    <m/>
    <m/>
    <s v="2023"/>
    <s v="Reorder"/>
    <s v="Last Mile"/>
    <n v="0"/>
    <n v="0"/>
    <n v="338.37"/>
    <n v="0"/>
    <n v="4060.44"/>
    <x v="0"/>
  </r>
  <r>
    <x v="1"/>
    <n v="5189"/>
    <n v="4"/>
    <s v="AT&amp;T"/>
    <m/>
    <s v="Sangamon Area Special Education District"/>
    <s v="136698"/>
    <x v="373"/>
    <s v="1 Gbps"/>
    <m/>
    <s v="New Circuit"/>
    <d v="2023-07-01T00:00:00"/>
    <s v="7"/>
    <s v="Brian Rudnicke"/>
    <s v="Mark Strawn"/>
    <s v="strawn@sased.com"/>
    <s v="+1 217-786-3250"/>
    <s v="Sangamon Area Special Education District Administration Building"/>
    <s v="1420 South 8th Street"/>
    <s v="Springfield"/>
    <s v="IL"/>
    <s v="62703"/>
    <s v="SASED - Central School"/>
    <s v="2500 Taylor Avenue"/>
    <s v="Springfield"/>
    <s v="IL"/>
    <s v="62703"/>
    <m/>
    <s v="2023"/>
    <s v="First Order"/>
    <s v="WAN"/>
    <n v="0"/>
    <n v="0"/>
    <n v="280"/>
    <n v="0"/>
    <n v="3360"/>
    <x v="0"/>
  </r>
  <r>
    <x v="0"/>
    <n v="520"/>
    <n v="1"/>
    <s v="AT&amp;T"/>
    <s v="ASKRFN001379LB"/>
    <s v="SARATOGA COMM CONS SCH DIST 60"/>
    <s v="135598"/>
    <x v="374"/>
    <s v="1 Gbps"/>
    <s v="1 Gbps"/>
    <s v="No Change"/>
    <d v="2023-07-01T00:00:00"/>
    <s v="4"/>
    <s v="William L Steele"/>
    <s v="MICHAEL BUTLER"/>
    <s v="mbutler@sd60c.org"/>
    <s v="815-416-1872"/>
    <s v="Saratoga CCSD 60C"/>
    <s v="4040 Division St"/>
    <s v="Morris"/>
    <s v="IL"/>
    <s v="60450"/>
    <s v="Illinois Century Network POP"/>
    <m/>
    <m/>
    <m/>
    <m/>
    <s v="1259"/>
    <s v="2023"/>
    <s v="Reorder"/>
    <s v="Last Mile"/>
    <n v="0"/>
    <n v="0"/>
    <n v="481"/>
    <n v="0"/>
    <n v="5772"/>
    <x v="0"/>
  </r>
  <r>
    <x v="0"/>
    <n v="1641"/>
    <n v="3"/>
    <s v="Illinois Fiber Resources"/>
    <s v="ROCOC054"/>
    <s v="SCALES MOUND SCHOOL DIST 211"/>
    <s v="135903"/>
    <x v="375"/>
    <s v="1 Gbps"/>
    <s v="1 Gbps"/>
    <s v="No Change"/>
    <d v="2023-07-01T00:00:00"/>
    <s v="5"/>
    <s v="Kim Fisk"/>
    <s v="Ben Graves"/>
    <s v="bengraves@scalesmound.net"/>
    <s v="815-845-2215"/>
    <s v="Scales Mound High School"/>
    <s v="210 Main St"/>
    <s v="Scales Mound"/>
    <s v="IL"/>
    <s v="61075"/>
    <s v="Illinois Century Network POP"/>
    <m/>
    <m/>
    <m/>
    <m/>
    <s v="152"/>
    <s v="2023"/>
    <s v="Reorder"/>
    <s v="Last Mile"/>
    <n v="0"/>
    <n v="0"/>
    <n v="700"/>
    <n v="0"/>
    <n v="8400"/>
    <x v="0"/>
  </r>
  <r>
    <x v="0"/>
    <n v="1644"/>
    <n v="3"/>
    <s v="AT&amp;T"/>
    <m/>
    <s v="SENECA COMM CONS DISTRICT 170"/>
    <s v="136039"/>
    <x v="376"/>
    <s v="1 Gbps"/>
    <m/>
    <s v="New Circuit"/>
    <d v="2023-07-01T00:00:00"/>
    <s v="4"/>
    <s v="William L Steele"/>
    <s v="Brandon Gilbertson"/>
    <s v="bgilbertson@sgs170.org"/>
    <s v="815-357-8744"/>
    <s v="Seneca Grade School North Campus"/>
    <s v="174 Oak St"/>
    <s v="Seneca"/>
    <s v="IL"/>
    <s v="61360"/>
    <s v="Illinois Century Network POP"/>
    <m/>
    <m/>
    <m/>
    <m/>
    <s v="1466"/>
    <s v="2023"/>
    <s v="First Order"/>
    <s v="Last Mile"/>
    <n v="0"/>
    <n v="0"/>
    <n v="389.61"/>
    <n v="0"/>
    <n v="4675.32"/>
    <x v="0"/>
  </r>
  <r>
    <x v="0"/>
    <n v="5117"/>
    <n v="4"/>
    <s v="AT&amp;T"/>
    <m/>
    <s v="SENECA TWP HIGH SCH DIST 160"/>
    <s v="136037"/>
    <x v="377"/>
    <s v="1 Gbps"/>
    <m/>
    <s v="New Circuit"/>
    <d v="2023-07-01T00:00:00"/>
    <s v="4"/>
    <s v="William L Steele"/>
    <s v="Marty Harig"/>
    <s v="mharig@senecahs.org"/>
    <s v="815.357.5057"/>
    <s v="Seneca High School"/>
    <s v="307 E Scott St"/>
    <s v="Seneca"/>
    <s v="IL"/>
    <s v="61360"/>
    <s v="Illinois Century Network POP"/>
    <m/>
    <m/>
    <m/>
    <m/>
    <s v="1520"/>
    <s v="2023"/>
    <s v="First Order"/>
    <s v="Last Mile"/>
    <n v="0"/>
    <n v="0"/>
    <n v="280"/>
    <n v="0"/>
    <n v="3360"/>
    <x v="0"/>
  </r>
  <r>
    <x v="0"/>
    <n v="1125"/>
    <n v="3"/>
    <s v="Illinois Fiber Resources"/>
    <m/>
    <s v="COMMUNITY UNIT SCHOOL DIST 002"/>
    <s v="135727"/>
    <x v="378"/>
    <s v="1 Gbps"/>
    <m/>
    <s v="New Circuit"/>
    <d v="2023-07-01T00:00:00"/>
    <s v="4"/>
    <s v="William L Steele"/>
    <s v="Jenni Duffy"/>
    <s v="jduffy@unit2.net"/>
    <s v="815-496-2850"/>
    <s v="Serena Middle School"/>
    <s v="2283 N 3812th Rd"/>
    <s v="Serena"/>
    <s v="IL"/>
    <s v="60549"/>
    <s v="Illinois Century Network POP"/>
    <m/>
    <m/>
    <m/>
    <m/>
    <m/>
    <s v="2023"/>
    <s v="First Order"/>
    <s v="Last Mile"/>
    <n v="0"/>
    <n v="0"/>
    <n v="700"/>
    <n v="0"/>
    <n v="8400"/>
    <x v="0"/>
  </r>
  <r>
    <x v="0"/>
    <n v="5264"/>
    <n v="4"/>
    <s v="Delta Communications"/>
    <m/>
    <s v="SESSER-VALIER SCHOOL DIST 196"/>
    <s v="136783"/>
    <x v="379"/>
    <s v="1 Gbps"/>
    <m/>
    <s v="New Circuit"/>
    <d v="2023-07-01T00:00:00"/>
    <s v="8"/>
    <s v="Lisa Koltun"/>
    <s v="Regina_Y. Tinsley"/>
    <s v="gtinsley@sv196.org"/>
    <m/>
    <s v="Sesser-Valier High School"/>
    <s v="4626 State Highway 154"/>
    <s v="Sesser"/>
    <s v="IL"/>
    <s v="62884"/>
    <s v="Illinois Century Network POP"/>
    <m/>
    <m/>
    <m/>
    <m/>
    <m/>
    <s v="2023"/>
    <s v="First Order"/>
    <s v="Last Mile"/>
    <n v="0"/>
    <n v="0"/>
    <n v="1104"/>
    <n v="0"/>
    <n v="13248"/>
    <x v="0"/>
  </r>
  <r>
    <x v="0"/>
    <n v="1645"/>
    <n v="3"/>
    <s v="Vero Fiber Networks"/>
    <m/>
    <s v="SHELBYVILLE COMM UNIT S D 4"/>
    <s v="136624"/>
    <x v="380"/>
    <s v="2 Gbps"/>
    <m/>
    <s v="New Circuit"/>
    <d v="2023-07-01T00:00:00"/>
    <s v="8"/>
    <s v="Chris Watkins"/>
    <s v="Shane Schuricht"/>
    <s v="schurichts@shelbyville.k12.il.us"/>
    <s v="217-774-4626"/>
    <s v="Main Street Elementary School"/>
    <s v="225 W Main St"/>
    <s v="Shelbyville"/>
    <s v="IL"/>
    <s v="62565"/>
    <s v="Shelbyville High School"/>
    <s v="1101 W North 6th St"/>
    <s v="Shelbyville"/>
    <s v="IL"/>
    <s v="62565"/>
    <m/>
    <s v="2023"/>
    <s v="First Order"/>
    <s v="WAN"/>
    <n v="0"/>
    <n v="0"/>
    <n v="1050"/>
    <n v="0"/>
    <n v="12600"/>
    <x v="0"/>
  </r>
  <r>
    <x v="0"/>
    <n v="1646"/>
    <n v="3"/>
    <s v="Consolidated Communications"/>
    <m/>
    <s v="SHELBYVILLE COMM UNIT S D 4"/>
    <s v="136624"/>
    <x v="380"/>
    <s v="4 Gbps"/>
    <m/>
    <s v="New Circuit"/>
    <d v="2023-07-01T00:00:00"/>
    <s v="8"/>
    <s v="Chris Watkins"/>
    <s v="Shane Schuricht"/>
    <s v="schurichts@shelbyville.k12.il.us"/>
    <s v="217-774-4626"/>
    <s v="Shelbyville High School"/>
    <s v="1101 W North 6th St"/>
    <s v="Shelbyville"/>
    <s v="IL"/>
    <s v="62565"/>
    <s v="Illinois Century Network POP"/>
    <m/>
    <m/>
    <m/>
    <m/>
    <m/>
    <s v="2023"/>
    <s v="First Order"/>
    <s v="Last Mile"/>
    <n v="0"/>
    <n v="0"/>
    <n v="2250"/>
    <n v="0"/>
    <n v="27000"/>
    <x v="0"/>
  </r>
  <r>
    <x v="0"/>
    <n v="5361"/>
    <n v="4"/>
    <s v="MCC Network Services"/>
    <m/>
    <s v="SHILOH UNIT SCHOOL DISTRICT 1"/>
    <s v="136332"/>
    <x v="381"/>
    <s v="2 Gbps"/>
    <m/>
    <s v="New Circuit"/>
    <d v="2023-07-01T00:00:00"/>
    <s v="7"/>
    <s v="Brian Rudnicke"/>
    <s v="Allison Barry"/>
    <s v="barrya@shiloh1.org"/>
    <s v="217-531-1850 EXT 2"/>
    <s v="Shiloh High School"/>
    <s v="21751 N 575th St"/>
    <s v="Hume"/>
    <s v="IL"/>
    <s v="61932"/>
    <s v="Illinois Century Network POP"/>
    <m/>
    <m/>
    <m/>
    <m/>
    <m/>
    <s v="2023"/>
    <s v="First Order"/>
    <s v="Last Mile"/>
    <n v="0"/>
    <n v="0"/>
    <n v="2000"/>
    <n v="0"/>
    <n v="24000"/>
    <x v="0"/>
  </r>
  <r>
    <x v="0"/>
    <n v="961"/>
    <n v="2"/>
    <s v="AT&amp;T"/>
    <m/>
    <s v="SIGNAL HILL SCHOOL DIST 181"/>
    <s v="136430"/>
    <x v="382"/>
    <s v="1 Gbps"/>
    <s v="1 Gbps"/>
    <s v="No Change"/>
    <d v="2023-07-01T00:00:00"/>
    <s v="8"/>
    <s v="Phil Daniels"/>
    <s v="KATIE MONROE"/>
    <s v="kmonroe@signalhill181.org"/>
    <s v="618-397-0325"/>
    <s v="Signal Hill Elem School"/>
    <s v="40 Signal Hill Pl"/>
    <s v="Belleville"/>
    <s v="IL"/>
    <s v="62223"/>
    <s v="Illinois Century Network POP"/>
    <m/>
    <m/>
    <m/>
    <m/>
    <s v="1803"/>
    <s v="2023"/>
    <s v="Reorder"/>
    <s v="Last Mile"/>
    <n v="0"/>
    <n v="0"/>
    <n v="432.9"/>
    <n v="0"/>
    <n v="5194.7999999999993"/>
    <x v="0"/>
  </r>
  <r>
    <x v="0"/>
    <n v="1774"/>
    <n v="4"/>
    <s v="AT&amp;T"/>
    <m/>
    <s v="SKOKIE FAIRVIEW SCHOOL DIST 72"/>
    <s v="135326"/>
    <x v="383"/>
    <s v="10 Gbps"/>
    <m/>
    <s v="New Circuit"/>
    <d v="2023-07-01T00:00:00"/>
    <s v="2"/>
    <s v="Mohammed Mudassiruddin"/>
    <s v="Patrick Healy"/>
    <s v="phealy@fairview.k12.il.us"/>
    <s v="847-929-1050"/>
    <s v="Fairview South Elementary School"/>
    <s v="7040 Laramie Ave"/>
    <s v="Skokie"/>
    <s v="IL"/>
    <s v="60077"/>
    <s v="Illinois Century Network POP"/>
    <m/>
    <m/>
    <m/>
    <m/>
    <s v="1501"/>
    <s v="2023"/>
    <s v="First Order"/>
    <s v="Last Mile"/>
    <n v="0"/>
    <n v="0"/>
    <n v="575"/>
    <n v="0"/>
    <n v="6900"/>
    <x v="0"/>
  </r>
  <r>
    <x v="0"/>
    <n v="1749"/>
    <n v="3"/>
    <s v="AT&amp;T"/>
    <s v="AS/KRFN/002322/LB"/>
    <s v="SMITHTON CC SCHOOL DIST 130"/>
    <s v="136494"/>
    <x v="384"/>
    <s v="1 Gbps"/>
    <s v="1 Gbps"/>
    <s v="No Change"/>
    <d v="2023-07-01T00:00:00"/>
    <s v="8"/>
    <s v="Phil Daniels"/>
    <s v="Meredith Geoppo"/>
    <s v="erate@sccsd130.com"/>
    <s v="618-233-6863"/>
    <s v="Smithton Elem School"/>
    <s v="316 S Hickory"/>
    <s v="Smithton"/>
    <s v="IL"/>
    <s v="62285"/>
    <s v="Illinois Century Network POP"/>
    <m/>
    <m/>
    <m/>
    <m/>
    <s v="1820"/>
    <s v="2023"/>
    <s v="Reorder"/>
    <s v="Last Mile"/>
    <n v="0"/>
    <n v="0"/>
    <n v="389.61"/>
    <n v="0"/>
    <n v="4675.32"/>
    <x v="0"/>
  </r>
  <r>
    <x v="0"/>
    <n v="5114"/>
    <n v="4"/>
    <s v="AT&amp;T"/>
    <m/>
    <s v="SOUTH BELOIT UNIT SCH DIST 320"/>
    <s v="135906"/>
    <x v="385"/>
    <s v="10 Gbps"/>
    <m/>
    <s v="New Circuit"/>
    <d v="2023-07-01T00:00:00"/>
    <s v="5"/>
    <s v="Lowell Ator"/>
    <s v="James Hall"/>
    <s v="jhall@sb320.org"/>
    <s v="815-389-8985"/>
    <s v="South Beloit Jr High School"/>
    <s v="840 Blackhawk Blvd"/>
    <s v="South Beloit"/>
    <s v="IL"/>
    <s v="61080"/>
    <s v="Riverview Elementary School"/>
    <s v="306 Miller St"/>
    <s v="South Beloit"/>
    <s v="IL"/>
    <s v="61080"/>
    <m/>
    <s v="2023"/>
    <s v="First Order"/>
    <s v="WAN"/>
    <n v="0"/>
    <n v="0"/>
    <n v="575"/>
    <n v="575"/>
    <n v="13800"/>
    <x v="0"/>
  </r>
  <r>
    <x v="0"/>
    <n v="531"/>
    <n v="1"/>
    <s v="Consolidated Communications"/>
    <s v="20/L4XN/063632//ILCD/"/>
    <s v="SOUTH FORK SCHOOL DISTRICT 14"/>
    <s v="136605"/>
    <x v="386"/>
    <s v="2 Gbps"/>
    <s v="2 Gbps"/>
    <s v="No Change"/>
    <d v="2023-07-01T00:00:00"/>
    <s v="8"/>
    <s v="Chris Watkins"/>
    <s v="JESSE FOILES"/>
    <s v="jesse@southforkschools.com"/>
    <s v="217-237-4333"/>
    <s v="South Fork Elementary School"/>
    <s v="550 Prairie St"/>
    <s v="Kincaid"/>
    <s v="IL"/>
    <s v="62540"/>
    <s v="South Fork Jr Sr High School"/>
    <s v="612 Dial St"/>
    <s v="Kincaid"/>
    <s v="IL"/>
    <s v="62540"/>
    <m/>
    <s v="2023"/>
    <s v="Reorder"/>
    <s v="WAN"/>
    <n v="0"/>
    <n v="0"/>
    <n v="1200"/>
    <n v="0"/>
    <n v="14400"/>
    <x v="0"/>
  </r>
  <r>
    <x v="0"/>
    <n v="532"/>
    <n v="1"/>
    <s v="Consolidated Communications"/>
    <s v="20/L4XN/063629//ILCD/"/>
    <s v="SOUTH FORK SCHOOL DISTRICT 14"/>
    <s v="136605"/>
    <x v="386"/>
    <s v="2 Gbps"/>
    <s v="2 Gbps"/>
    <s v="No Change"/>
    <d v="2023-07-01T00:00:00"/>
    <s v="8"/>
    <s v="Chris Watkins"/>
    <s v="JESSE FOILES"/>
    <s v="jesse@southforkschools.com"/>
    <s v="217-237-4333"/>
    <s v="South Fork Jr Sr High School"/>
    <s v="612 Dial St"/>
    <s v="Kincaid"/>
    <s v="IL"/>
    <s v="62540"/>
    <s v="Illinois Century Network POP"/>
    <m/>
    <m/>
    <m/>
    <m/>
    <s v="2033"/>
    <s v="2023"/>
    <s v="Reorder"/>
    <s v="Last Mile"/>
    <n v="0"/>
    <n v="0"/>
    <n v="1200"/>
    <n v="0"/>
    <n v="14400"/>
    <x v="0"/>
  </r>
  <r>
    <x v="0"/>
    <n v="5102"/>
    <n v="4"/>
    <s v="AT&amp;T"/>
    <m/>
    <s v="SOUTH HOLLAND SD 151"/>
    <s v="135643"/>
    <x v="387"/>
    <s v="10 Gbps"/>
    <m/>
    <s v="New Circuit"/>
    <d v="2023-07-01T00:00:00"/>
    <s v="4"/>
    <s v="Ryan Brault"/>
    <m/>
    <m/>
    <m/>
    <s v="SOUTH HOLLAND SD 151"/>
    <s v="525 E. 162nd Street"/>
    <s v="South Holland"/>
    <s v="IL"/>
    <s v="60473"/>
    <s v="Illinois Century Network POP"/>
    <m/>
    <m/>
    <m/>
    <m/>
    <s v="1519"/>
    <s v="2023"/>
    <s v="First Order"/>
    <s v="Last Mile"/>
    <n v="0"/>
    <n v="0"/>
    <n v="575"/>
    <n v="0"/>
    <n v="6900"/>
    <x v="0"/>
  </r>
  <r>
    <x v="0"/>
    <n v="5103"/>
    <n v="4"/>
    <s v="Vero Fiber Networks"/>
    <m/>
    <s v="SOUTH HOLLAND SD 151"/>
    <s v="135643"/>
    <x v="387"/>
    <s v="10 Gbps"/>
    <m/>
    <s v="New Circuit"/>
    <d v="2023-07-01T00:00:00"/>
    <s v="4"/>
    <s v="Ryan Brault"/>
    <m/>
    <m/>
    <m/>
    <s v="COOLIDGE MS - SD 151"/>
    <s v="E 155th St 7th Avenue"/>
    <s v="Harvey"/>
    <s v="IL"/>
    <s v="60426"/>
    <s v="SOUTH HOLLAND SD 151"/>
    <s v="525 E. 162nd Street"/>
    <s v="South Holland"/>
    <s v="IL"/>
    <s v="60473"/>
    <m/>
    <s v="2023"/>
    <s v="First Order"/>
    <s v="WAN"/>
    <n v="0"/>
    <n v="0"/>
    <n v="3682"/>
    <n v="0"/>
    <n v="44184"/>
    <x v="0"/>
  </r>
  <r>
    <x v="0"/>
    <n v="5104"/>
    <n v="4"/>
    <s v="Vero Fiber Networks"/>
    <m/>
    <s v="SOUTH HOLLAND SD 151"/>
    <s v="135643"/>
    <x v="387"/>
    <s v="10 Gbps"/>
    <m/>
    <s v="New Circuit"/>
    <d v="2023-07-01T00:00:00"/>
    <s v="4"/>
    <s v="Ryan Brault"/>
    <m/>
    <m/>
    <m/>
    <s v="EISENHOWER ES - SD 151"/>
    <s v="16001 Minerva Ave"/>
    <s v="South Holland"/>
    <s v="IL"/>
    <s v="60473"/>
    <s v="SOUTH HOLLAND SD 151"/>
    <s v="525 E. 162nd Street"/>
    <s v="South Holland"/>
    <s v="IL"/>
    <s v="60473"/>
    <m/>
    <s v="2023"/>
    <s v="First Order"/>
    <s v="WAN"/>
    <n v="0"/>
    <n v="0"/>
    <n v="3682"/>
    <n v="0"/>
    <n v="44184"/>
    <x v="0"/>
  </r>
  <r>
    <x v="0"/>
    <n v="5105"/>
    <n v="4"/>
    <s v="Vero Fiber Networks"/>
    <m/>
    <s v="SOUTH HOLLAND SD 151"/>
    <s v="135643"/>
    <x v="387"/>
    <s v="10 Gbps"/>
    <m/>
    <s v="New Circuit"/>
    <d v="2023-07-01T00:00:00"/>
    <s v="4"/>
    <s v="Ryan Brault"/>
    <m/>
    <m/>
    <m/>
    <s v="MADISON ES - SD 151"/>
    <s v="15700 Orchid Drive"/>
    <s v="South Holland"/>
    <s v="IL"/>
    <s v="60473"/>
    <s v="SOUTH HOLLAND SD 151"/>
    <s v="525 E. 162nd Street"/>
    <s v="South Holland"/>
    <s v="IL"/>
    <s v="60473"/>
    <m/>
    <s v="2023"/>
    <s v="First Order"/>
    <s v="WAN"/>
    <n v="0"/>
    <n v="0"/>
    <n v="3682"/>
    <n v="0"/>
    <n v="44184"/>
    <x v="0"/>
  </r>
  <r>
    <x v="0"/>
    <n v="5106"/>
    <n v="4"/>
    <s v="Vero Fiber Networks"/>
    <m/>
    <s v="SOUTH HOLLAND SD 151"/>
    <s v="135643"/>
    <x v="387"/>
    <s v="10 Gbps"/>
    <m/>
    <s v="New Circuit"/>
    <d v="2023-07-01T00:00:00"/>
    <s v="4"/>
    <s v="Ryan Brault"/>
    <m/>
    <m/>
    <m/>
    <s v="TAFT ES - SD 151"/>
    <s v="393 E 163rd St"/>
    <s v="Harvey"/>
    <s v="IL"/>
    <s v="60426"/>
    <s v="SOUTH HOLLAND SD 151"/>
    <s v="525 E. 162nd Street"/>
    <s v="South Holland"/>
    <s v="IL"/>
    <s v="60473"/>
    <m/>
    <s v="2023"/>
    <s v="First Order"/>
    <s v="WAN"/>
    <n v="0"/>
    <n v="0"/>
    <n v="3682"/>
    <n v="0"/>
    <n v="44184"/>
    <x v="0"/>
  </r>
  <r>
    <x v="0"/>
    <n v="533"/>
    <n v="1"/>
    <s v="AT&amp;T"/>
    <s v="ASKRFN001380LB"/>
    <s v="S WILMINGTON CONS SCH DIST 74"/>
    <s v="135646"/>
    <x v="388"/>
    <s v="1 Gbps"/>
    <s v="1 Gbps"/>
    <s v="No Change"/>
    <d v="2023-07-01T00:00:00"/>
    <s v="4"/>
    <s v="William L Steele"/>
    <s v="John Williamsen"/>
    <s v="jwilliamsen@gswhs73.org"/>
    <s v="815-237-2176 X 5134"/>
    <s v="South Wilmington CCSD 74"/>
    <s v="375 5th Ave"/>
    <s v="So Wilmington"/>
    <s v="IL"/>
    <s v="60474"/>
    <s v="Illinois Century Network POP"/>
    <m/>
    <m/>
    <m/>
    <m/>
    <s v="1222"/>
    <s v="2023"/>
    <s v="Reorder"/>
    <s v="Last Mile"/>
    <n v="0"/>
    <n v="0"/>
    <n v="481"/>
    <n v="0"/>
    <n v="5772"/>
    <x v="0"/>
  </r>
  <r>
    <x v="0"/>
    <n v="4010"/>
    <n v="4"/>
    <s v="MCC Network Services"/>
    <m/>
    <s v="SOUTHWESTERN COMM SCH DIST 9"/>
    <s v="136394"/>
    <x v="389"/>
    <s v="10 Gbps"/>
    <m/>
    <s v="New Circuit"/>
    <d v="2023-07-01T00:00:00"/>
    <s v="8"/>
    <s v="Lisa Koltun"/>
    <s v="Jason Blankenship"/>
    <s v="jblank@piasabirds.net"/>
    <s v="618-372-3813"/>
    <s v="Shipman Elem School"/>
    <s v="211 Dora Reno White St."/>
    <s v="Shipman"/>
    <s v="IL"/>
    <s v="62685"/>
    <s v="Southwestern High School"/>
    <s v="8226 Route 111"/>
    <s v="Piasa"/>
    <s v="IL"/>
    <s v="62079"/>
    <m/>
    <s v="2023"/>
    <s v="First Order"/>
    <s v="WAN"/>
    <n v="0"/>
    <n v="0"/>
    <n v="850"/>
    <n v="0"/>
    <n v="10200"/>
    <x v="0"/>
  </r>
  <r>
    <x v="0"/>
    <n v="4011"/>
    <n v="4"/>
    <s v="MCC Network Services"/>
    <m/>
    <s v="SOUTHWESTERN COMM SCH DIST 9"/>
    <s v="136394"/>
    <x v="389"/>
    <s v="10 Gbps"/>
    <m/>
    <s v="New Circuit"/>
    <d v="2023-07-01T00:00:00"/>
    <s v="8"/>
    <s v="Lisa Koltun"/>
    <s v="Jason Blankenship"/>
    <s v="jblank@piasabirds.net"/>
    <s v="618-372-3813"/>
    <s v="Medora Intermediate School"/>
    <s v="124 S Elm"/>
    <s v="Medora"/>
    <s v="IL"/>
    <s v="62063"/>
    <s v="Southwestern High School"/>
    <s v="8226 Route 111"/>
    <s v="Piasa"/>
    <s v="IL"/>
    <s v="62079"/>
    <m/>
    <s v="2023"/>
    <s v="First Order"/>
    <s v="WAN"/>
    <n v="0"/>
    <n v="0"/>
    <n v="850"/>
    <n v="0"/>
    <n v="10200"/>
    <x v="0"/>
  </r>
  <r>
    <x v="0"/>
    <n v="1657"/>
    <n v="3"/>
    <s v="Vero Fiber Networks"/>
    <s v="IL/LF/000742//VFN"/>
    <s v="SPARTA SCHOOL DISTRICT 140"/>
    <s v="136496"/>
    <x v="390"/>
    <s v="2 Gbps"/>
    <s v="2 Gbps"/>
    <s v="No Change"/>
    <d v="2023-07-01T00:00:00"/>
    <s v="9"/>
    <s v="Phil Daniels"/>
    <s v="Joel Finley"/>
    <s v="jfinley@sparta.k12.il.us"/>
    <s v="618-443-5331"/>
    <s v="Sparta Lincoln School"/>
    <s v="203a Dean Ave"/>
    <s v="Sparta"/>
    <s v="IL"/>
    <s v="62286"/>
    <s v="Sparta High School"/>
    <s v="205 W Hood St"/>
    <s v="Sparta"/>
    <s v="IL"/>
    <s v="62286"/>
    <m/>
    <s v="2023"/>
    <s v="Reorder"/>
    <s v="WAN"/>
    <n v="0"/>
    <n v="0"/>
    <n v="1200"/>
    <n v="0"/>
    <n v="14400"/>
    <x v="0"/>
  </r>
  <r>
    <x v="0"/>
    <n v="1658"/>
    <n v="3"/>
    <s v="Delta Communications"/>
    <m/>
    <s v="SPARTA SCHOOL DISTRICT 140"/>
    <s v="136496"/>
    <x v="390"/>
    <s v="2 Gbps"/>
    <s v="2 Gbps"/>
    <s v="No Change"/>
    <d v="2023-07-01T00:00:00"/>
    <s v="9"/>
    <s v="Phil Daniels"/>
    <s v="Joel Finley"/>
    <s v="jfinley@sparta.k12.il.us"/>
    <s v="618-443-5331"/>
    <s v="Evansville Attendance Center"/>
    <s v="701 Oak St"/>
    <s v="Evansville"/>
    <s v="IL"/>
    <s v="62242"/>
    <s v="Sparta Lincoln School"/>
    <s v="203a Dean Ave"/>
    <s v="Sparta"/>
    <s v="IL"/>
    <s v="62286"/>
    <m/>
    <s v="2023"/>
    <s v="Reorder"/>
    <s v="WAN"/>
    <n v="0"/>
    <n v="0"/>
    <n v="2184"/>
    <n v="0"/>
    <n v="26208"/>
    <x v="0"/>
  </r>
  <r>
    <x v="0"/>
    <n v="1659"/>
    <n v="3"/>
    <s v="Delta Communications"/>
    <m/>
    <s v="SPARTA SCHOOL DISTRICT 140"/>
    <s v="136496"/>
    <x v="390"/>
    <s v="4 Gbps"/>
    <s v="4 Gbps"/>
    <s v="No Change"/>
    <d v="2023-07-01T00:00:00"/>
    <s v="9"/>
    <s v="Phil Daniels"/>
    <s v="Joel Finley"/>
    <s v="jfinley@sparta.k12.il.us"/>
    <s v="618-443-5331"/>
    <s v="Sparta High School"/>
    <s v="205 W Hood St"/>
    <s v="Sparta"/>
    <s v="IL"/>
    <s v="62286"/>
    <s v="Illinois Century Network POP"/>
    <m/>
    <m/>
    <m/>
    <m/>
    <m/>
    <s v="2023"/>
    <s v="Reorder"/>
    <s v="Last Mile"/>
    <n v="0"/>
    <n v="0"/>
    <n v="3033"/>
    <n v="0"/>
    <n v="36396"/>
    <x v="0"/>
  </r>
  <r>
    <x v="0"/>
    <n v="4007"/>
    <n v="4"/>
    <s v="Delta Communications"/>
    <m/>
    <s v="SPARTA SCHOOL DISTRICT 140"/>
    <s v="136496"/>
    <x v="390"/>
    <s v="4 Gbps"/>
    <m/>
    <s v="New Circuit"/>
    <d v="2023-07-01T00:00:00"/>
    <s v="9"/>
    <s v="Matt Pennell"/>
    <s v="Joel Finley"/>
    <s v="jfinley@sparta.k12.il.us"/>
    <s v="618-443-5331"/>
    <s v="Sparta Lincoln School"/>
    <s v="203a Dean Ave"/>
    <s v="Sparta"/>
    <s v="IL"/>
    <s v="62286"/>
    <s v="Illinois Century Network POP"/>
    <m/>
    <m/>
    <m/>
    <m/>
    <m/>
    <s v="2023"/>
    <s v="First Order"/>
    <s v="Last Mile"/>
    <n v="0"/>
    <n v="0"/>
    <n v="2760"/>
    <n v="0"/>
    <n v="33120"/>
    <x v="0"/>
  </r>
  <r>
    <x v="0"/>
    <n v="534"/>
    <n v="1"/>
    <s v="Adams TelSystems"/>
    <s v="BFR-.309486217214.0697..7091"/>
    <s v="SPOON RIVER VALLEY DIST 4"/>
    <s v="136139"/>
    <x v="391"/>
    <s v="1 Gbps"/>
    <s v="1 Gbps"/>
    <s v="No Change"/>
    <d v="2023-07-01T00:00:00"/>
    <s v="6"/>
    <s v="Louis Elrod"/>
    <s v="CHRIS JANSSEN"/>
    <s v="cjanssen@spoonrivervalley.us"/>
    <m/>
    <s v="Spoon River Valley CUSD 4"/>
    <s v="35265 N. Il Rte 97"/>
    <s v="London Mills"/>
    <s v="IL"/>
    <s v="61544"/>
    <s v="Illinois Century Network POP"/>
    <m/>
    <m/>
    <m/>
    <m/>
    <s v="315"/>
    <s v="2023"/>
    <s v="Reorder"/>
    <s v="Last Mile"/>
    <n v="0"/>
    <n v="0"/>
    <n v="1000"/>
    <n v="0"/>
    <n v="12000"/>
    <x v="0"/>
  </r>
  <r>
    <x v="0"/>
    <n v="5254"/>
    <n v="4"/>
    <s v="Delta Communications"/>
    <m/>
    <s v="SPRING GARDEN CCSD #178"/>
    <s v="16080554"/>
    <x v="392"/>
    <s v="250 Mbps"/>
    <m/>
    <s v="New Circuit"/>
    <d v="2023-07-01T00:00:00"/>
    <s v="8"/>
    <s v="Matt Pennell"/>
    <m/>
    <m/>
    <m/>
    <s v="Spring Garden Middle School"/>
    <s v="511 S Elm St"/>
    <s v="Ina"/>
    <s v="IL"/>
    <s v="62846"/>
    <s v="Illinois Century Network POP"/>
    <m/>
    <m/>
    <m/>
    <m/>
    <m/>
    <s v="2023"/>
    <s v="First Order"/>
    <s v="Last Mile"/>
    <n v="0"/>
    <n v="0"/>
    <n v="657"/>
    <n v="0"/>
    <n v="7884"/>
    <x v="0"/>
  </r>
  <r>
    <x v="0"/>
    <n v="1661"/>
    <n v="3"/>
    <s v="Comcast"/>
    <m/>
    <s v="Spring Valley CCSD #99"/>
    <s v="136041"/>
    <x v="393"/>
    <s v="2 Gbps"/>
    <s v="2 Gbps"/>
    <s v="No Change"/>
    <d v="2023-07-01T00:00:00"/>
    <s v="6"/>
    <s v="Louis Elrod"/>
    <s v="Greg Walder"/>
    <s v="gregw@sv99.org"/>
    <s v="815-664-4242"/>
    <s v="John F Kennedy Elem School"/>
    <s v="999 North Strong Ave"/>
    <s v="Spring Valley"/>
    <s v="IL"/>
    <s v="61362"/>
    <s v="Illinois Century Network POP"/>
    <m/>
    <m/>
    <m/>
    <m/>
    <s v="1409"/>
    <s v="2023"/>
    <s v="Reorder"/>
    <s v="Last Mile"/>
    <n v="0"/>
    <n v="0"/>
    <n v="449"/>
    <n v="0"/>
    <n v="5388"/>
    <x v="0"/>
  </r>
  <r>
    <x v="0"/>
    <n v="535"/>
    <n v="1"/>
    <s v="Comcast"/>
    <s v="22.KRGS.065953..CBCL..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Jane Addams Elem School"/>
    <s v="10 Babiak Lane"/>
    <s v="Springfield"/>
    <s v="IL"/>
    <s v="62702"/>
    <m/>
    <s v="2023"/>
    <s v="Reorder"/>
    <s v="WAN"/>
    <n v="0"/>
    <n v="0"/>
    <n v="795"/>
    <n v="0"/>
    <n v="9540"/>
    <x v="0"/>
  </r>
  <r>
    <x v="0"/>
    <n v="536"/>
    <n v="1"/>
    <s v="Comcast"/>
    <s v="22.KGGS.043352..CBCL..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BALL CHARTER SCHOOL"/>
    <s v="2530 East Ash St"/>
    <s v="Springfield"/>
    <s v="IL"/>
    <s v="62707"/>
    <m/>
    <s v="2023"/>
    <s v="Reorder"/>
    <s v="WAN"/>
    <n v="0"/>
    <n v="0"/>
    <n v="795"/>
    <n v="0"/>
    <n v="9540"/>
    <x v="0"/>
  </r>
  <r>
    <x v="0"/>
    <n v="537"/>
    <n v="1"/>
    <s v="MCC Network Services"/>
    <s v="MCC0945-5462-VPN-D-O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Black Hawk Elem School"/>
    <s v="2500 South College St"/>
    <s v="Springfield"/>
    <s v="IL"/>
    <s v="62704"/>
    <m/>
    <s v="2023"/>
    <s v="Reorder"/>
    <s v="WAN"/>
    <n v="0"/>
    <n v="0"/>
    <n v="700"/>
    <n v="0"/>
    <n v="8400"/>
    <x v="0"/>
  </r>
  <r>
    <x v="0"/>
    <n v="538"/>
    <n v="1"/>
    <s v="MCC Network Services"/>
    <s v="MCC0945-5463-VPN-D-O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Butler Elem School"/>
    <s v="1701 South MacArthur Blvd"/>
    <s v="Springfield"/>
    <s v="IL"/>
    <s v="62704"/>
    <m/>
    <s v="2023"/>
    <s v="Reorder"/>
    <s v="WAN"/>
    <n v="0"/>
    <n v="0"/>
    <n v="700"/>
    <n v="0"/>
    <n v="8400"/>
    <x v="0"/>
  </r>
  <r>
    <x v="0"/>
    <n v="539"/>
    <n v="1"/>
    <s v="Comcast"/>
    <s v="22.KRGS.065971..CBCL..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Dubois Elem School"/>
    <s v="120 South Lincoln Ave"/>
    <s v="Springfield"/>
    <s v="IL"/>
    <s v="62704"/>
    <m/>
    <s v="2023"/>
    <s v="Reorder"/>
    <s v="WAN"/>
    <n v="0"/>
    <n v="0"/>
    <n v="795"/>
    <n v="0"/>
    <n v="9540"/>
    <x v="0"/>
  </r>
  <r>
    <x v="0"/>
    <n v="540"/>
    <n v="1"/>
    <s v="MCC Network Services"/>
    <s v="MCC0945-5464-VPN-D-O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Early Learning Center"/>
    <s v="2501 South 1st St"/>
    <s v="Springfield"/>
    <s v="IL"/>
    <s v="62704"/>
    <m/>
    <s v="2023"/>
    <s v="Reorder"/>
    <s v="WAN"/>
    <n v="0"/>
    <n v="0"/>
    <n v="700"/>
    <n v="0"/>
    <n v="8400"/>
    <x v="0"/>
  </r>
  <r>
    <x v="0"/>
    <n v="541"/>
    <n v="1"/>
    <s v="Comcast"/>
    <s v="22.KRGS.065952..CBCL..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Enos Elem School"/>
    <s v="524 West Elliott Ave"/>
    <s v="Springfield"/>
    <s v="IL"/>
    <s v="62702"/>
    <m/>
    <s v="2023"/>
    <s v="Reorder"/>
    <s v="WAN"/>
    <n v="0"/>
    <n v="0"/>
    <n v="795"/>
    <n v="0"/>
    <n v="9540"/>
    <x v="0"/>
  </r>
  <r>
    <x v="0"/>
    <n v="542"/>
    <n v="1"/>
    <s v="Comcast"/>
    <s v="22.KRGS.065962..CBCL..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Fairview Elem School"/>
    <s v="2200 Ridgely Ave"/>
    <s v="Springfield"/>
    <s v="IL"/>
    <s v="62702"/>
    <m/>
    <s v="2023"/>
    <s v="Reorder"/>
    <s v="WAN"/>
    <n v="0"/>
    <n v="0"/>
    <n v="795"/>
    <n v="0"/>
    <n v="9540"/>
    <x v="0"/>
  </r>
  <r>
    <x v="0"/>
    <n v="543"/>
    <n v="1"/>
    <s v="Comcast"/>
    <s v="22.KRGS.065900..CBCL..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Feitshans Elem Sch"/>
    <s v="1101 South 15th St"/>
    <s v="Springfield"/>
    <s v="IL"/>
    <s v="62703"/>
    <m/>
    <s v="2023"/>
    <s v="Reorder"/>
    <s v="WAN"/>
    <n v="0"/>
    <n v="0"/>
    <n v="795"/>
    <n v="0"/>
    <n v="9540"/>
    <x v="0"/>
  </r>
  <r>
    <x v="0"/>
    <n v="544"/>
    <n v="1"/>
    <s v="MCC Network Services"/>
    <s v="MCC0945-5465-VPN-D-O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Elizabeth Graham Elem School"/>
    <s v="900 West Edwards St"/>
    <s v="Springfield"/>
    <s v="IL"/>
    <s v="62704"/>
    <m/>
    <s v="2023"/>
    <s v="Reorder"/>
    <s v="WAN"/>
    <n v="0"/>
    <n v="0"/>
    <n v="700"/>
    <n v="0"/>
    <n v="8400"/>
    <x v="0"/>
  </r>
  <r>
    <x v="0"/>
    <n v="545"/>
    <n v="1"/>
    <s v="Comcast"/>
    <s v="22.KRGS.065883..CBCL..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Harvard Park Elem School"/>
    <s v="2501 South 11th St"/>
    <s v="Springfield"/>
    <s v="IL"/>
    <s v="62703"/>
    <m/>
    <s v="2023"/>
    <s v="Reorder"/>
    <s v="WAN"/>
    <n v="0"/>
    <n v="0"/>
    <n v="795"/>
    <n v="0"/>
    <n v="9540"/>
    <x v="0"/>
  </r>
  <r>
    <x v="0"/>
    <n v="546"/>
    <n v="1"/>
    <s v="Comcast"/>
    <s v="22.KRGS.065901..CBCL..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Hazel Dell Elem School"/>
    <s v="850 West Lake Shore Dr"/>
    <s v="Springfield"/>
    <s v="IL"/>
    <s v="62712"/>
    <m/>
    <s v="2023"/>
    <s v="Reorder"/>
    <s v="WAN"/>
    <n v="0"/>
    <n v="0"/>
    <n v="795"/>
    <n v="0"/>
    <n v="9540"/>
    <x v="0"/>
  </r>
  <r>
    <x v="0"/>
    <n v="547"/>
    <n v="1"/>
    <s v="Comcast"/>
    <s v="22.KRGS.065885..CBCL..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Iles Elem School"/>
    <s v="1700 South 15th St"/>
    <s v="Springfield"/>
    <s v="IL"/>
    <s v="62703"/>
    <m/>
    <s v="2023"/>
    <s v="Reorder"/>
    <s v="WAN"/>
    <n v="0"/>
    <n v="0"/>
    <n v="795"/>
    <n v="0"/>
    <n v="9540"/>
    <x v="0"/>
  </r>
  <r>
    <x v="0"/>
    <n v="548"/>
    <n v="1"/>
    <s v="Comcast"/>
    <s v="22.KRGS.065884..CBCL..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Laketown Elem School"/>
    <s v="1825 Lee St"/>
    <s v="Springfield"/>
    <s v="IL"/>
    <s v="62703"/>
    <m/>
    <s v="2023"/>
    <s v="Reorder"/>
    <s v="WAN"/>
    <n v="0"/>
    <n v="0"/>
    <n v="795"/>
    <n v="0"/>
    <n v="9540"/>
    <x v="0"/>
  </r>
  <r>
    <x v="0"/>
    <n v="549"/>
    <n v="1"/>
    <s v="Comcast"/>
    <s v="22.KRGS.065985..CBCL..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Edwin A Lee Elementary School"/>
    <s v="1201 Bunn Ave"/>
    <s v="Springfield"/>
    <s v="IL"/>
    <s v="62703"/>
    <m/>
    <s v="2023"/>
    <s v="Reorder"/>
    <s v="WAN"/>
    <n v="0"/>
    <n v="0"/>
    <n v="795"/>
    <n v="0"/>
    <n v="9540"/>
    <x v="0"/>
  </r>
  <r>
    <x v="0"/>
    <n v="550"/>
    <n v="1"/>
    <s v="Stratus Networks"/>
    <s v="FSN.1526.101237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Lindsay School"/>
    <s v="2600 Fielding Dr"/>
    <s v="Springfield"/>
    <s v="IL"/>
    <s v="62707"/>
    <m/>
    <s v="2023"/>
    <s v="Reorder"/>
    <s v="WAN"/>
    <n v="0"/>
    <n v="0"/>
    <n v="939.27"/>
    <n v="0"/>
    <n v="11271.24"/>
    <x v="0"/>
  </r>
  <r>
    <x v="0"/>
    <n v="551"/>
    <n v="1"/>
    <s v="Comcast"/>
    <s v="22.KRGS.065961..CBCL..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Owen Marsh Elem School"/>
    <s v="1100 Avon Dr"/>
    <s v="Springfield"/>
    <s v="IL"/>
    <s v="62704"/>
    <m/>
    <s v="2023"/>
    <s v="Reorder"/>
    <s v="WAN"/>
    <n v="0"/>
    <n v="0"/>
    <n v="795"/>
    <n v="0"/>
    <n v="9540"/>
    <x v="0"/>
  </r>
  <r>
    <x v="0"/>
    <n v="552"/>
    <n v="1"/>
    <s v="Comcast"/>
    <s v="22.KRGS.065982..CBCL..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Matheny-Withrow Elem Sch"/>
    <s v="1200 Pope Ave"/>
    <s v="Springfield"/>
    <s v="IL"/>
    <s v="62703"/>
    <m/>
    <s v="2023"/>
    <s v="Reorder"/>
    <s v="WAN"/>
    <n v="0"/>
    <n v="0"/>
    <n v="795"/>
    <n v="0"/>
    <n v="9540"/>
    <x v="0"/>
  </r>
  <r>
    <x v="0"/>
    <n v="553"/>
    <n v="1"/>
    <s v="Stratus Networks"/>
    <s v="FSN.1526.101238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McClernand Elem School"/>
    <s v="801 North 6th St"/>
    <s v="Springfield"/>
    <s v="IL"/>
    <s v="62702"/>
    <m/>
    <s v="2023"/>
    <s v="Reorder"/>
    <s v="WAN"/>
    <n v="0"/>
    <n v="0"/>
    <n v="939.27"/>
    <n v="0"/>
    <n v="11271.24"/>
    <x v="0"/>
  </r>
  <r>
    <x v="0"/>
    <n v="554"/>
    <n v="1"/>
    <s v="MCC Network Services"/>
    <s v="MCC0945-5466-VPN-D-O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Ridgely Elem School"/>
    <s v="2040 North 8th St"/>
    <s v="Springfield"/>
    <s v="IL"/>
    <s v="62702"/>
    <m/>
    <s v="2023"/>
    <s v="Reorder"/>
    <s v="WAN"/>
    <n v="0"/>
    <n v="0"/>
    <n v="700"/>
    <n v="0"/>
    <n v="8400"/>
    <x v="0"/>
  </r>
  <r>
    <x v="0"/>
    <n v="555"/>
    <n v="1"/>
    <s v="MCC Network Services"/>
    <s v="MCC0945-5467-VPN-D-O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Sandburg Elem School"/>
    <s v="2051 Wabash Ave"/>
    <s v="Springfield"/>
    <s v="IL"/>
    <s v="62704"/>
    <m/>
    <s v="2023"/>
    <s v="Reorder"/>
    <s v="WAN"/>
    <n v="0"/>
    <n v="0"/>
    <n v="700"/>
    <n v="0"/>
    <n v="8400"/>
    <x v="0"/>
  </r>
  <r>
    <x v="0"/>
    <n v="556"/>
    <n v="1"/>
    <s v="Stratus Networks"/>
    <s v="FSN.1526.101239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Southern View Elem School"/>
    <s v="3338 South 5th St"/>
    <s v="Springfield"/>
    <s v="IL"/>
    <s v="62703"/>
    <m/>
    <s v="2023"/>
    <s v="Reorder"/>
    <s v="WAN"/>
    <n v="0"/>
    <n v="0"/>
    <n v="939.27"/>
    <n v="0"/>
    <n v="11271.24"/>
    <x v="0"/>
  </r>
  <r>
    <x v="0"/>
    <n v="557"/>
    <n v="1"/>
    <s v="MCC Network Services"/>
    <s v="MCC0945-5468-VPN-D-O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Wilcox Elem School"/>
    <s v="2000 Hastings Rd"/>
    <s v="Springfield"/>
    <s v="IL"/>
    <s v="62702"/>
    <m/>
    <s v="2023"/>
    <s v="Reorder"/>
    <s v="WAN"/>
    <n v="0"/>
    <n v="0"/>
    <n v="700"/>
    <n v="0"/>
    <n v="8400"/>
    <x v="0"/>
  </r>
  <r>
    <x v="0"/>
    <n v="558"/>
    <n v="1"/>
    <s v="Comcast"/>
    <s v="22.KGGS.043331..CBCL.."/>
    <s v="SPRINGFIELD SCHOOL DIST 186"/>
    <s v="136699"/>
    <x v="394"/>
    <s v="10 Gbps"/>
    <s v="2 G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Benjamin Franklin Middle School"/>
    <s v="1200 Outer Park Dr"/>
    <s v="Springfield"/>
    <s v="IL"/>
    <s v="62704"/>
    <m/>
    <s v="2023"/>
    <s v="Reorder"/>
    <s v="WAN"/>
    <n v="0"/>
    <n v="0"/>
    <n v="1295"/>
    <n v="0"/>
    <n v="15540"/>
    <x v="0"/>
  </r>
  <r>
    <x v="0"/>
    <n v="559"/>
    <n v="1"/>
    <s v="Comcast"/>
    <s v="22.KGGS.043330..CBCL.."/>
    <s v="SPRINGFIELD SCHOOL DIST 186"/>
    <s v="136699"/>
    <x v="394"/>
    <s v="10 Gbps"/>
    <s v="2 G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U S Grant Middle School"/>
    <s v="1800 West Monroe St"/>
    <s v="Springfield"/>
    <s v="IL"/>
    <s v="62704"/>
    <m/>
    <s v="2023"/>
    <s v="Reorder"/>
    <s v="WAN"/>
    <n v="0"/>
    <n v="0"/>
    <n v="1295"/>
    <n v="0"/>
    <n v="15540"/>
    <x v="0"/>
  </r>
  <r>
    <x v="0"/>
    <n v="560"/>
    <n v="1"/>
    <s v="Stratus Networks"/>
    <s v="FSN.1526.101236"/>
    <s v="SPRINGFIELD SCHOOL DIST 186"/>
    <s v="136699"/>
    <x v="394"/>
    <s v="10 Gbps"/>
    <s v="2 G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Jefferson Middle School"/>
    <s v="3001 Allis St"/>
    <s v="Springfield"/>
    <s v="IL"/>
    <s v="62703"/>
    <m/>
    <s v="2023"/>
    <s v="Reorder"/>
    <s v="WAN"/>
    <n v="0"/>
    <n v="0"/>
    <n v="4480.07"/>
    <n v="0"/>
    <n v="53760.84"/>
    <x v="0"/>
  </r>
  <r>
    <x v="0"/>
    <n v="561"/>
    <n v="1"/>
    <s v="MCC Network Services"/>
    <s v="MCC0945-5469-VPN-D-O"/>
    <s v="SPRINGFIELD SCHOOL DIST 186"/>
    <s v="136699"/>
    <x v="394"/>
    <s v="10 Gbps"/>
    <s v="2 G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Lincoln Magnet School"/>
    <s v="300 South 11th St"/>
    <s v="Springfield"/>
    <s v="IL"/>
    <s v="62703"/>
    <m/>
    <s v="2023"/>
    <s v="Reorder"/>
    <s v="WAN"/>
    <n v="0"/>
    <n v="0"/>
    <n v="1000"/>
    <n v="0"/>
    <n v="12000"/>
    <x v="0"/>
  </r>
  <r>
    <x v="0"/>
    <n v="562"/>
    <n v="1"/>
    <s v="MCC Network Services"/>
    <s v="MCC0945-5470-VPN-D-O"/>
    <s v="SPRINGFIELD SCHOOL DIST 186"/>
    <s v="136699"/>
    <x v="394"/>
    <s v="10 Gbps"/>
    <s v="2 G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Washington Middle School"/>
    <s v="2300 East Jackson St"/>
    <s v="Springfield"/>
    <s v="IL"/>
    <s v="62703"/>
    <m/>
    <s v="2023"/>
    <s v="Reorder"/>
    <s v="WAN"/>
    <n v="0"/>
    <n v="0"/>
    <n v="1000"/>
    <n v="0"/>
    <n v="12000"/>
    <x v="0"/>
  </r>
  <r>
    <x v="0"/>
    <n v="563"/>
    <n v="1"/>
    <s v="MCC Network Services"/>
    <s v="MCC0945-5471-VPN-D-O"/>
    <s v="SPRINGFIELD SCHOOL DIST 186"/>
    <s v="136699"/>
    <x v="394"/>
    <s v="10 Gbps"/>
    <s v="2 G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Lanphier High School"/>
    <s v="1300 North 11th St"/>
    <s v="Springfield"/>
    <s v="IL"/>
    <s v="62702"/>
    <m/>
    <s v="2023"/>
    <s v="Reorder"/>
    <s v="WAN"/>
    <n v="0"/>
    <n v="0"/>
    <n v="1000"/>
    <n v="0"/>
    <n v="12000"/>
    <x v="0"/>
  </r>
  <r>
    <x v="0"/>
    <n v="564"/>
    <n v="1"/>
    <s v="Comcast"/>
    <s v="22.KGGS.043352..CBCL.."/>
    <s v="SPRINGFIELD SCHOOL DIST 186"/>
    <s v="136699"/>
    <x v="394"/>
    <s v="10 Gbps"/>
    <s v="2 G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Springfield Southeast High Sch"/>
    <s v="2350 East Ash St"/>
    <s v="Springfield"/>
    <s v="IL"/>
    <s v="62703"/>
    <m/>
    <s v="2023"/>
    <s v="Reorder"/>
    <s v="WAN"/>
    <n v="0"/>
    <n v="0"/>
    <n v="1295"/>
    <n v="0"/>
    <n v="15540"/>
    <x v="0"/>
  </r>
  <r>
    <x v="0"/>
    <n v="565"/>
    <n v="1"/>
    <s v="MCC Network Services"/>
    <s v="MCC0945-5472-VPN-D-O"/>
    <s v="SPRINGFIELD SCHOOL DIST 186"/>
    <s v="136699"/>
    <x v="394"/>
    <s v="10 Gbps"/>
    <s v="2 G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Springfield High School"/>
    <s v="101 South Lewis St"/>
    <s v="Springfield"/>
    <s v="IL"/>
    <s v="62704"/>
    <m/>
    <s v="2023"/>
    <s v="Reorder"/>
    <s v="WAN"/>
    <n v="0"/>
    <n v="0"/>
    <n v="1000"/>
    <n v="0"/>
    <n v="12000"/>
    <x v="0"/>
  </r>
  <r>
    <x v="0"/>
    <n v="566"/>
    <n v="1"/>
    <s v="Comcast"/>
    <s v="22.KGGS.043326..CBCL.."/>
    <s v="SPRINGFIELD SCHOOL DIST 186"/>
    <s v="136699"/>
    <x v="394"/>
    <s v="10 Gbps"/>
    <s v="2 G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Douglas School"/>
    <s v="444 West Reynolds St"/>
    <s v="Springfield"/>
    <s v="IL"/>
    <s v="62702"/>
    <m/>
    <s v="2023"/>
    <s v="Reorder"/>
    <s v="WAN"/>
    <n v="0"/>
    <n v="0"/>
    <n v="1295"/>
    <n v="0"/>
    <n v="15540"/>
    <x v="0"/>
  </r>
  <r>
    <x v="0"/>
    <n v="567"/>
    <n v="1"/>
    <s v="MCC Network Services"/>
    <s v="MCC0945-5473-VPN-D-O"/>
    <s v="SPRINGFIELD SCHOOL DIST 186"/>
    <s v="136699"/>
    <x v="394"/>
    <s v="10 Gbps"/>
    <s v="2 G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Lawrence Education Center"/>
    <s v="101 East Laurel St"/>
    <s v="Springfield"/>
    <s v="IL"/>
    <s v="62704"/>
    <m/>
    <s v="2023"/>
    <s v="Reorder"/>
    <s v="WAN"/>
    <n v="0"/>
    <n v="0"/>
    <n v="1000"/>
    <n v="0"/>
    <n v="12000"/>
    <x v="0"/>
  </r>
  <r>
    <x v="0"/>
    <n v="568"/>
    <n v="1"/>
    <s v="MCC Network Services"/>
    <s v="MCC0945-5474-VPN-D-O"/>
    <s v="SPRINGFIELD SCHOOL DIST 186"/>
    <s v="136699"/>
    <x v="394"/>
    <s v="10 Gbps"/>
    <s v="2 G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Administrative Center"/>
    <s v="1900 West Monroe St"/>
    <s v="Springfield"/>
    <s v="IL"/>
    <s v="62704"/>
    <m/>
    <s v="2023"/>
    <s v="Reorder"/>
    <s v="WAN"/>
    <n v="0"/>
    <n v="0"/>
    <n v="1000"/>
    <n v="0"/>
    <n v="12000"/>
    <x v="0"/>
  </r>
  <r>
    <x v="0"/>
    <n v="569"/>
    <n v="1"/>
    <s v="Comcast"/>
    <s v="22.KGGS.043350..CBCL.."/>
    <s v="SPRINGFIELD SCHOOL DIST 186"/>
    <s v="136699"/>
    <x v="394"/>
    <s v="10 Gbps"/>
    <s v="10 Gbps"/>
    <s v="No 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Service Center"/>
    <s v="530 West Reynolds St"/>
    <s v="Springfield"/>
    <s v="IL"/>
    <s v="62702"/>
    <m/>
    <s v="2023"/>
    <s v="Reorder"/>
    <s v="WAN"/>
    <n v="0"/>
    <n v="0"/>
    <n v="1295"/>
    <n v="0"/>
    <n v="15540"/>
    <x v="0"/>
  </r>
  <r>
    <x v="0"/>
    <n v="571"/>
    <n v="1"/>
    <s v="Comcast"/>
    <s v="22.KRGS.065974..CBCL..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Instructional Resource Center"/>
    <s v="2000 Old Chatham Rd"/>
    <s v="Springfield"/>
    <s v="IL"/>
    <s v="62704"/>
    <m/>
    <s v="2023"/>
    <s v="Reorder"/>
    <s v="WAN"/>
    <n v="0"/>
    <n v="0"/>
    <n v="795"/>
    <n v="0"/>
    <n v="9540"/>
    <x v="0"/>
  </r>
  <r>
    <x v="0"/>
    <n v="572"/>
    <n v="1"/>
    <s v="Comcast"/>
    <s v="22.KRGS.065949..CBCL.."/>
    <s v="SPRINGFIELD SCHOOL DIST 186"/>
    <s v="136699"/>
    <x v="394"/>
    <s v="1 Gbps"/>
    <s v="500 Mbps"/>
    <s v="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Wanless Elementary School"/>
    <s v="2120 E. Reservoir"/>
    <s v="Springfield"/>
    <s v="IL"/>
    <s v="62702"/>
    <m/>
    <s v="2023"/>
    <s v="Reorder"/>
    <s v="WAN"/>
    <n v="0"/>
    <n v="0"/>
    <n v="795"/>
    <n v="0"/>
    <n v="9540"/>
    <x v="0"/>
  </r>
  <r>
    <x v="0"/>
    <n v="573"/>
    <n v="1"/>
    <s v="AT&amp;T"/>
    <s v="AS/KSFN/000126/LB"/>
    <s v="SPRINGFIELD SCHOOL DIST 186"/>
    <s v="136699"/>
    <x v="394"/>
    <s v="10 Gbps"/>
    <s v="10 Gbps"/>
    <s v="No Change"/>
    <d v="2023-07-01T00:00:00"/>
    <s v="7"/>
    <s v="Richard Mann"/>
    <s v="Michael Kuhn"/>
    <s v="mkuhn@sps186.org"/>
    <s v="217-585-5808"/>
    <s v="Auxiliary Building"/>
    <s v="3031 Stanton Ave"/>
    <s v="Springfield"/>
    <s v="IL"/>
    <s v="62703"/>
    <s v="Illinois Century Network POP"/>
    <m/>
    <m/>
    <m/>
    <m/>
    <s v="409"/>
    <s v="2023"/>
    <s v="Reorder"/>
    <s v="Last Mile"/>
    <n v="0"/>
    <n v="0"/>
    <n v="933"/>
    <n v="0"/>
    <n v="11196"/>
    <x v="0"/>
  </r>
  <r>
    <x v="0"/>
    <n v="963"/>
    <n v="2"/>
    <s v="Metro Fibernet, LLC"/>
    <s v="908191"/>
    <s v="ST CHARLES CUSD 303 - ADMIN CENTER"/>
    <s v="135449"/>
    <x v="395"/>
    <s v="10 Gbps"/>
    <s v="10 Gbps"/>
    <s v="No Change"/>
    <d v="2023-07-01T00:00:00"/>
    <s v="3"/>
    <s v="Dave Meyer"/>
    <s v="MATT SMITH"/>
    <s v="matt.smith@d303.org"/>
    <s v="331-228-5188"/>
    <s v="ST CHARLES CUSD 303 - ADMIN CENTER"/>
    <s v="201 S 7th St"/>
    <s v="St Charles"/>
    <s v="IL"/>
    <s v="60174"/>
    <s v="ST CHARLES EAST HIGH SCHOOL"/>
    <s v="1020 Dunham Rd"/>
    <s v="Saint Charles"/>
    <s v="IL"/>
    <s v="60174"/>
    <m/>
    <s v="2023"/>
    <s v="Reorder"/>
    <s v="WAN"/>
    <n v="0"/>
    <n v="0"/>
    <n v="1200"/>
    <n v="0"/>
    <n v="14400"/>
    <x v="0"/>
  </r>
  <r>
    <x v="0"/>
    <n v="574"/>
    <n v="1"/>
    <s v="AT&amp;T"/>
    <s v="ASKRFN001381LB ASKUFN000003LB"/>
    <s v="ST GEORGE CC SCHOOL DIST 258"/>
    <s v="135792"/>
    <x v="396"/>
    <s v="1 Gbps"/>
    <s v="1 Gbps"/>
    <s v="No Change"/>
    <d v="2023-07-01T00:00:00"/>
    <s v="4"/>
    <s v="Ryan Brault"/>
    <s v="Bryan Wells"/>
    <s v="bwells@sg258.com"/>
    <s v="815-802-3135"/>
    <s v="St George Elem School"/>
    <s v="5200 E Center St"/>
    <s v="Bourbonnais"/>
    <s v="IL"/>
    <s v="60914"/>
    <s v="Illinois Century Network POP"/>
    <m/>
    <m/>
    <m/>
    <m/>
    <s v="1236"/>
    <s v="2023"/>
    <s v="Reorder"/>
    <s v="Last Mile"/>
    <n v="0"/>
    <n v="0"/>
    <n v="481"/>
    <n v="0"/>
    <n v="5772"/>
    <x v="0"/>
  </r>
  <r>
    <x v="1"/>
    <n v="965"/>
    <n v="2"/>
    <s v="AT&amp;T"/>
    <m/>
    <s v="St Joseph Township Library"/>
    <s v="136307"/>
    <x v="397"/>
    <s v="50 Mbps"/>
    <s v="50 Mbps"/>
    <s v="No Change"/>
    <d v="2023-07-01T00:00:00"/>
    <s v="7"/>
    <s v="Richard Mann"/>
    <s v="SUSAN MCKINNEY"/>
    <s v="smckin@gmail.com"/>
    <s v="217-469-2159"/>
    <s v="St Joseph Township Library"/>
    <s v="201 North 3rd Street"/>
    <s v="Saint Joseph"/>
    <s v="IL"/>
    <s v="61873"/>
    <s v="Illinois Century Network POP"/>
    <m/>
    <m/>
    <m/>
    <m/>
    <s v="1329"/>
    <s v="2023"/>
    <s v="Reorder"/>
    <s v="Last Mile"/>
    <n v="0"/>
    <n v="0"/>
    <n v="275.70999999999998"/>
    <n v="0"/>
    <n v="3308.5199999999995"/>
    <x v="1"/>
  </r>
  <r>
    <x v="0"/>
    <n v="1665"/>
    <n v="3"/>
    <s v="Adams TelSystems"/>
    <s v="BFR21721430928608327091"/>
    <s v="STARK COUNTY COMM SCH DIST 100"/>
    <s v="136110"/>
    <x v="398"/>
    <s v="500 Mbps"/>
    <s v="500 Mbps"/>
    <s v="No Change"/>
    <d v="2023-07-01T00:00:00"/>
    <s v="6"/>
    <s v="Louis Elrod"/>
    <s v="Mike Bunch"/>
    <s v="mbunch@stark100.com"/>
    <s v="309-695-6123"/>
    <s v="Stark County High School"/>
    <s v="418 S Franklin"/>
    <s v="Toulon"/>
    <s v="IL"/>
    <s v="61483"/>
    <s v="Illinois Century Network POP"/>
    <m/>
    <m/>
    <m/>
    <m/>
    <s v="2009"/>
    <s v="2023"/>
    <s v="Reorder"/>
    <s v="Last Mile"/>
    <n v="0"/>
    <n v="0"/>
    <n v="475"/>
    <n v="0"/>
    <n v="5700"/>
    <x v="0"/>
  </r>
  <r>
    <x v="0"/>
    <n v="1666"/>
    <n v="3"/>
    <s v="Adams TelSystems"/>
    <m/>
    <s v="STARK COUNTY COMM SCH DIST 100"/>
    <s v="136110"/>
    <x v="398"/>
    <s v="250 Mbps"/>
    <m/>
    <s v="New Circuit"/>
    <d v="2023-07-01T00:00:00"/>
    <s v="6"/>
    <s v="Louis Elrod"/>
    <s v="Mike Bunch"/>
    <s v="mbunch@stark100.com"/>
    <s v="309-695-6123"/>
    <s v="Stark County Elem Sch"/>
    <s v="300 W Van Buren St"/>
    <s v="Wyoming"/>
    <s v="IL"/>
    <s v="61491"/>
    <s v="Illinois Century Network POP"/>
    <m/>
    <m/>
    <m/>
    <m/>
    <s v="VENDOR ASSIGNED TBD"/>
    <s v="2023"/>
    <s v="First Order"/>
    <s v="Last Mile"/>
    <n v="0"/>
    <n v="0"/>
    <n v="425"/>
    <n v="0"/>
    <n v="5100"/>
    <x v="0"/>
  </r>
  <r>
    <x v="0"/>
    <n v="588"/>
    <n v="1"/>
    <s v="Frontier North, Inc"/>
    <s v="30L1XN569187FTNC"/>
    <s v="STEWARD ELEM SCHOOL DIST 220"/>
    <s v="135732"/>
    <x v="399"/>
    <s v="1 Gbps"/>
    <s v="1 Gbps"/>
    <s v="No Change"/>
    <d v="2023-07-01T00:00:00"/>
    <s v="5"/>
    <s v="Kim Fisk"/>
    <s v="Steve Simpson"/>
    <s v="ssimpson@stewardschool220.org"/>
    <s v="815-396-2413"/>
    <s v="Steward Elementary School"/>
    <s v="602 Main St"/>
    <s v="Steward"/>
    <s v="IL"/>
    <s v="60553"/>
    <s v="Illinois Century Network POP"/>
    <m/>
    <m/>
    <m/>
    <m/>
    <s v="364"/>
    <s v="2023"/>
    <s v="Reorder"/>
    <s v="Last Mile"/>
    <n v="0"/>
    <n v="0"/>
    <n v="1035"/>
    <n v="0"/>
    <n v="12420"/>
    <x v="0"/>
  </r>
  <r>
    <x v="0"/>
    <n v="5057"/>
    <n v="4"/>
    <s v="Consolidated Communications"/>
    <m/>
    <s v="STEWARDSON-STRASBURG DIST 5 A"/>
    <s v="136578"/>
    <x v="400"/>
    <s v="1 Gbps"/>
    <m/>
    <s v="New Circuit"/>
    <d v="2023-07-01T00:00:00"/>
    <s v="8"/>
    <s v="Chris Watkins"/>
    <m/>
    <m/>
    <m/>
    <s v="Stewardson-Strasburg High School"/>
    <s v="S Route 32"/>
    <s v="Strasburg"/>
    <s v="IL"/>
    <s v="62465"/>
    <s v="Illinois Century Network POP"/>
    <m/>
    <m/>
    <m/>
    <m/>
    <m/>
    <s v="2023"/>
    <s v="First Order"/>
    <s v="Last Mile"/>
    <n v="0"/>
    <n v="0"/>
    <n v="525"/>
    <n v="0"/>
    <n v="6300"/>
    <x v="0"/>
  </r>
  <r>
    <x v="0"/>
    <n v="5070"/>
    <n v="4"/>
    <s v="Illinois Fiber Resources"/>
    <m/>
    <s v="STOCKTON C U SCHOOL DIST 206"/>
    <s v="135916"/>
    <x v="401"/>
    <s v="1 Gbps"/>
    <m/>
    <s v="New Circuit"/>
    <d v="2023-07-01T00:00:00"/>
    <s v="5"/>
    <s v="Kim Fisk"/>
    <s v="Dominique Holland"/>
    <s v="dominique.holland@stocktonschools.com"/>
    <s v="815-947-3323"/>
    <s v="Stockton Middle School"/>
    <s v="500 N Rush St"/>
    <s v="Stockton"/>
    <s v="IL"/>
    <s v="61085"/>
    <s v="Illinois Century Network POP"/>
    <m/>
    <m/>
    <m/>
    <m/>
    <s v="148"/>
    <s v="2023"/>
    <s v="First Order"/>
    <s v="Last Mile"/>
    <n v="0"/>
    <n v="0"/>
    <n v="525"/>
    <n v="0"/>
    <n v="6300"/>
    <x v="0"/>
  </r>
  <r>
    <x v="0"/>
    <n v="1667"/>
    <n v="3"/>
    <s v="Illinois Fiber Resources"/>
    <m/>
    <s v="STREATOR TWP HIGH SCH DIST 40"/>
    <s v="136046"/>
    <x v="402"/>
    <s v="1 Gbps"/>
    <m/>
    <s v="New Circuit"/>
    <d v="2023-07-01T00:00:00"/>
    <s v="7"/>
    <s v="Richard Mann"/>
    <s v="Rob Beck"/>
    <s v="rbeck@streatorhs.org"/>
    <s v="815-672-0545 x 525"/>
    <s v="Streator Twp High School"/>
    <s v="202 W Lincoln Ave"/>
    <s v="Streator"/>
    <s v="IL"/>
    <s v="61364"/>
    <s v="Illinois Century Network POP"/>
    <m/>
    <m/>
    <m/>
    <m/>
    <m/>
    <s v="2023"/>
    <s v="First Order"/>
    <s v="Last Mile"/>
    <n v="0"/>
    <n v="0"/>
    <n v="550"/>
    <n v="0"/>
    <n v="6600"/>
    <x v="0"/>
  </r>
  <r>
    <x v="0"/>
    <n v="1669"/>
    <n v="3"/>
    <s v="Comcast"/>
    <s v="22KGGS056090CBCL"/>
    <s v="SUMMIT HILL SCHOOL DIST 161"/>
    <s v="135530"/>
    <x v="403"/>
    <s v="10 Gbps"/>
    <s v="10 Gbps"/>
    <s v="No Change"/>
    <d v="2023-07-01T00:00:00"/>
    <s v="4"/>
    <s v="Ryan Brault"/>
    <s v="Brian Skibinski"/>
    <s v="bskibinski@summithill.org"/>
    <s v="708-557-1543"/>
    <s v="Summit Hill Sd 161 Admin Center"/>
    <s v="20100 S Spruce Dr"/>
    <s v="Frankfort"/>
    <s v="IL"/>
    <s v="60423"/>
    <s v="Illinois Century Network POP"/>
    <m/>
    <m/>
    <m/>
    <m/>
    <s v="1381"/>
    <s v="2023"/>
    <s v="Reorder"/>
    <s v="Last Mile"/>
    <n v="0"/>
    <n v="0"/>
    <n v="629"/>
    <n v="0"/>
    <n v="7548"/>
    <x v="0"/>
  </r>
  <r>
    <x v="0"/>
    <n v="1670"/>
    <n v="4"/>
    <s v="AT&amp;T"/>
    <m/>
    <s v="SUMMIT HILL SCHOOL DIST 161"/>
    <s v="135530"/>
    <x v="403"/>
    <s v="4 Gbps"/>
    <s v="10 Gbps"/>
    <s v="Change"/>
    <d v="2023-07-01T00:00:00"/>
    <s v="4"/>
    <s v="Ryan Brault"/>
    <s v="Brian Skibinski"/>
    <s v="bskibinski@summithill.org"/>
    <s v="708-557-1543"/>
    <s v="Summit Hill Sd 161 Admin Center"/>
    <s v="20100 S Spruce Dr"/>
    <s v="Frankfort"/>
    <s v="IL"/>
    <s v="60423"/>
    <s v="Summit Hill Junior High School"/>
    <s v="7260 W North Ave"/>
    <s v="Frankfort"/>
    <s v="IL"/>
    <s v="60423"/>
    <s v="253"/>
    <s v="2023"/>
    <s v="Reorder"/>
    <s v="WAN"/>
    <n v="0"/>
    <n v="0"/>
    <n v="478.33"/>
    <n v="0"/>
    <n v="5739.96"/>
    <x v="0"/>
  </r>
  <r>
    <x v="0"/>
    <n v="1671"/>
    <n v="4"/>
    <s v="AT&amp;T"/>
    <m/>
    <s v="SUMMIT HILL SCHOOL DIST 161"/>
    <s v="135530"/>
    <x v="403"/>
    <s v="4 Gbps"/>
    <s v="10 Gbps"/>
    <s v="Change"/>
    <d v="2023-07-01T00:00:00"/>
    <s v="4"/>
    <s v="Ryan Brault"/>
    <s v="Brian Skibinski"/>
    <s v="bskibinski@summithill.org"/>
    <s v="708-557-1543"/>
    <s v="Summit Hill Sd 161 Admin Center"/>
    <s v="20100 S Spruce Dr"/>
    <s v="Frankfort"/>
    <s v="IL"/>
    <s v="60423"/>
    <s v="Indian Trail Elem School"/>
    <s v="20912 S Frankfort Square Rd"/>
    <s v="Frankfort"/>
    <s v="IL"/>
    <s v="60423"/>
    <s v="253"/>
    <s v="2023"/>
    <s v="Reorder"/>
    <s v="WAN"/>
    <n v="0"/>
    <n v="0"/>
    <n v="478.33"/>
    <n v="0"/>
    <n v="5739.96"/>
    <x v="0"/>
  </r>
  <r>
    <x v="0"/>
    <n v="1672"/>
    <n v="4"/>
    <s v="AT&amp;T"/>
    <m/>
    <s v="SUMMIT HILL SCHOOL DIST 161"/>
    <s v="135530"/>
    <x v="403"/>
    <s v="4 Gbps"/>
    <s v="10 Gbps"/>
    <s v="Change"/>
    <d v="2023-07-01T00:00:00"/>
    <s v="4"/>
    <s v="Ryan Brault"/>
    <s v="Brian Skibinski"/>
    <s v="bskibinski@summithill.org"/>
    <s v="708-557-1543"/>
    <s v="Summit Hill Sd 161 Admin Center"/>
    <s v="20100 S Spruce Dr"/>
    <s v="Frankfort"/>
    <s v="IL"/>
    <s v="60423"/>
    <s v="Walker Intermediate School"/>
    <s v="19900 80th Ave"/>
    <s v="Tinley Park"/>
    <s v="IL"/>
    <s v="60487"/>
    <s v="253"/>
    <s v="2023"/>
    <s v="Reorder"/>
    <s v="WAN"/>
    <n v="0"/>
    <n v="0"/>
    <n v="478.33"/>
    <n v="0"/>
    <n v="5739.96"/>
    <x v="0"/>
  </r>
  <r>
    <x v="0"/>
    <n v="1673"/>
    <n v="4"/>
    <s v="AT&amp;T"/>
    <m/>
    <s v="SUMMIT HILL SCHOOL DIST 161"/>
    <s v="135530"/>
    <x v="403"/>
    <s v="4 Gbps"/>
    <s v="10 Gbps"/>
    <s v="Change"/>
    <d v="2023-07-01T00:00:00"/>
    <s v="4"/>
    <s v="Ryan Brault"/>
    <s v="Brian Skibinski"/>
    <s v="bskibinski@summithill.org"/>
    <s v="708-557-1543"/>
    <s v="Summit Hill Sd 161 Admin Center"/>
    <s v="20100 S Spruce Dr"/>
    <s v="Frankfort"/>
    <s v="IL"/>
    <s v="60423"/>
    <s v="Frankfort Square Elem School"/>
    <s v="7710 W Kingston Dr"/>
    <s v="Frankfort"/>
    <s v="IL"/>
    <s v="60423"/>
    <s v="253"/>
    <s v="2023"/>
    <s v="Reorder"/>
    <s v="WAN"/>
    <n v="0"/>
    <n v="0"/>
    <n v="478.33"/>
    <n v="0"/>
    <n v="5739.96"/>
    <x v="0"/>
  </r>
  <r>
    <x v="0"/>
    <n v="1674"/>
    <n v="4"/>
    <s v="AT&amp;T"/>
    <m/>
    <s v="SUMMIT HILL SCHOOL DIST 161"/>
    <s v="135530"/>
    <x v="403"/>
    <s v="4 Gbps"/>
    <s v="10 Gbps"/>
    <s v="Change"/>
    <d v="2023-07-01T00:00:00"/>
    <s v="4"/>
    <s v="Ryan Brault"/>
    <s v="Brian Skibinski"/>
    <s v="bskibinski@summithill.org"/>
    <s v="708-557-1543"/>
    <s v="Summit Hill Sd 161 Admin Center"/>
    <s v="20100 S Spruce Dr"/>
    <s v="Frankfort"/>
    <s v="IL"/>
    <s v="60423"/>
    <s v="Dr Julian Rogus School"/>
    <s v="20027 S. 88th Avenue"/>
    <s v="Frankfort"/>
    <s v="IL"/>
    <s v="60423"/>
    <s v="253"/>
    <s v="2023"/>
    <s v="Reorder"/>
    <s v="WAN"/>
    <n v="0"/>
    <n v="0"/>
    <n v="478.33"/>
    <n v="0"/>
    <n v="5739.96"/>
    <x v="0"/>
  </r>
  <r>
    <x v="0"/>
    <n v="1675"/>
    <n v="4"/>
    <s v="AT&amp;T"/>
    <m/>
    <s v="SUMMIT HILL SCHOOL DIST 161"/>
    <s v="135530"/>
    <x v="403"/>
    <s v="4 Gbps"/>
    <s v="10 Gbps"/>
    <s v="Change"/>
    <d v="2023-07-01T00:00:00"/>
    <s v="4"/>
    <s v="Ryan Brault"/>
    <s v="Brian Skibinski"/>
    <s v="bskibinski@summithill.org"/>
    <s v="708-557-1543"/>
    <s v="Summit Hill Sd 161 Admin Center"/>
    <s v="20100 S Spruce Dr"/>
    <s v="Frankfort"/>
    <s v="IL"/>
    <s v="60423"/>
    <s v="Arbury Hills Elem School"/>
    <s v="19651 Beechnut Dr"/>
    <s v="Mokena"/>
    <s v="IL"/>
    <s v="60448"/>
    <s v="253"/>
    <s v="2023"/>
    <s v="Reorder"/>
    <s v="WAN"/>
    <n v="0"/>
    <n v="0"/>
    <n v="478.33"/>
    <n v="0"/>
    <n v="5739.96"/>
    <x v="0"/>
  </r>
  <r>
    <x v="0"/>
    <n v="1682"/>
    <n v="3"/>
    <s v="Comcast"/>
    <m/>
    <s v="SUNSET RIDGE SCHOOL DIST 29"/>
    <s v="135344"/>
    <x v="404"/>
    <s v="1 Gbps"/>
    <m/>
    <s v="New Circuit"/>
    <d v="2023-07-01T00:00:00"/>
    <s v="2"/>
    <s v="Mohammed Mudassiruddin"/>
    <m/>
    <m/>
    <m/>
    <s v="Middlefork Primary School"/>
    <s v="405 Wagner Rd"/>
    <s v="Northfield"/>
    <s v="IL"/>
    <s v="60093"/>
    <s v="Sunset Ridge Elem School"/>
    <s v="525 Sunset Ridge Rd"/>
    <s v="Northfield"/>
    <s v="IL"/>
    <s v="60093"/>
    <m/>
    <s v="2023"/>
    <s v="First Order"/>
    <s v="WAN"/>
    <n v="0"/>
    <n v="0"/>
    <n v="349"/>
    <n v="0"/>
    <n v="4188"/>
    <x v="0"/>
  </r>
  <r>
    <x v="0"/>
    <n v="1683"/>
    <n v="3"/>
    <s v="Comcast"/>
    <s v="22.KGGS.055603..CBCL"/>
    <s v="Sycamore Community School District 427"/>
    <s v="135455"/>
    <x v="405"/>
    <s v="4 Gbps"/>
    <s v="2 Gbps"/>
    <s v="Change"/>
    <d v="2023-07-01T00:00:00"/>
    <s v="5"/>
    <s v="Lowell Ator"/>
    <s v="ED HOLLENDONER"/>
    <s v="ehollend@syc427.org"/>
    <s v="815-899-8100"/>
    <s v="Sycamore School District 427 Admin Office"/>
    <s v="245 W Exchange St"/>
    <s v="Sycamore"/>
    <s v="IL"/>
    <s v="60178"/>
    <s v="Illinois Century Network POP"/>
    <m/>
    <m/>
    <m/>
    <m/>
    <s v="1411"/>
    <s v="2023"/>
    <s v="Reorder"/>
    <s v="Last Mile"/>
    <n v="0"/>
    <n v="0"/>
    <n v="549"/>
    <n v="0"/>
    <n v="6588"/>
    <x v="0"/>
  </r>
  <r>
    <x v="0"/>
    <n v="590"/>
    <n v="1"/>
    <s v="AT&amp;T"/>
    <s v="ASKRFN001382LB"/>
    <s v="TAFT SCHOOL DISTRICT 90"/>
    <s v="135573"/>
    <x v="406"/>
    <s v="500 Mbps"/>
    <s v="500 Mbps"/>
    <s v="No Change"/>
    <d v="2023-07-01T00:00:00"/>
    <s v="4"/>
    <s v="William L Steele"/>
    <s v="MELISSA LESNIAK"/>
    <s v="m.lesniak@taftsd90.org"/>
    <m/>
    <s v="Taft Grade School"/>
    <s v="1605 S Washington St"/>
    <s v="Lockport"/>
    <s v="IL"/>
    <s v="60441"/>
    <s v="Illinois Century Network POP"/>
    <m/>
    <m/>
    <m/>
    <m/>
    <s v="1228"/>
    <s v="2023"/>
    <s v="Reorder"/>
    <s v="Last Mile"/>
    <n v="0"/>
    <n v="0"/>
    <n v="466.5"/>
    <n v="0"/>
    <n v="5598"/>
    <x v="0"/>
  </r>
  <r>
    <x v="0"/>
    <n v="968"/>
    <n v="2"/>
    <s v="Wabash Independent Networks"/>
    <s v="999-998-0142-801"/>
    <s v="TEUTOPOLIS SCHOOL DISTRICT 50"/>
    <s v="136579"/>
    <x v="407"/>
    <s v="2 Gbps"/>
    <s v="1 Gbps"/>
    <s v="Change"/>
    <d v="2023-07-01T00:00:00"/>
    <s v="8"/>
    <s v="Matt Pennell"/>
    <s v="Douglas_J. Runde"/>
    <s v="runded@ttown.k12.il.us"/>
    <m/>
    <s v="Teutopolis High School"/>
    <s v="801 W Main St"/>
    <s v="Teutopolis"/>
    <s v="IL"/>
    <s v="62467"/>
    <s v="Illinois Century Network POP"/>
    <m/>
    <m/>
    <m/>
    <m/>
    <s v="428"/>
    <s v="2023"/>
    <s v="Reorder"/>
    <s v="Last Mile"/>
    <n v="0"/>
    <n v="0"/>
    <n v="600"/>
    <n v="0"/>
    <n v="7200"/>
    <x v="0"/>
  </r>
  <r>
    <x v="0"/>
    <n v="969"/>
    <n v="2"/>
    <s v="Wabash Independent Networks"/>
    <m/>
    <s v="TEUTOPOLIS SCHOOL DISTRICT 50"/>
    <s v="136579"/>
    <x v="407"/>
    <s v="1 Gbps"/>
    <s v="1 Gbps"/>
    <s v="No Change"/>
    <d v="2023-07-01T00:00:00"/>
    <s v="8"/>
    <s v="Matt Pennell"/>
    <s v="Douglas_J. Runde"/>
    <s v="runded@ttown.k12.il.us"/>
    <m/>
    <s v="Teutopolis High School"/>
    <s v="801 W Main St"/>
    <s v="Teutopolis"/>
    <s v="IL"/>
    <s v="62467"/>
    <s v="Teutopolis Grade School"/>
    <s v="309 E Main St"/>
    <s v="Teutopolis"/>
    <s v="IL"/>
    <s v="62467"/>
    <m/>
    <s v="2023"/>
    <s v="Reorder"/>
    <s v="WAN"/>
    <n v="0"/>
    <n v="0"/>
    <n v="150"/>
    <n v="0"/>
    <n v="1800"/>
    <x v="0"/>
  </r>
  <r>
    <x v="0"/>
    <n v="970"/>
    <n v="2"/>
    <s v="Wabash Independent Networks"/>
    <m/>
    <s v="TEUTOPOLIS SCHOOL DISTRICT 50"/>
    <s v="136579"/>
    <x v="407"/>
    <s v="1 Gbps"/>
    <s v="1 Gbps"/>
    <s v="No Change"/>
    <d v="2023-07-01T00:00:00"/>
    <s v="8"/>
    <s v="Matt Pennell"/>
    <s v="Douglas_J. Runde"/>
    <s v="runded@ttown.k12.il.us"/>
    <m/>
    <s v="Teutopolis High School"/>
    <s v="801 W Main St"/>
    <s v="Teutopolis"/>
    <s v="IL"/>
    <s v="62467"/>
    <s v="Teutopolis Junior High School"/>
    <s v="904 W Water St"/>
    <s v="Teutopolis"/>
    <s v="IL"/>
    <s v="62467"/>
    <m/>
    <s v="2023"/>
    <s v="Reorder"/>
    <s v="WAN"/>
    <n v="0"/>
    <n v="0"/>
    <n v="150"/>
    <n v="0"/>
    <n v="1800"/>
    <x v="0"/>
  </r>
  <r>
    <x v="1"/>
    <n v="972"/>
    <n v="2"/>
    <s v="AT&amp;T"/>
    <m/>
    <s v="The Hope School District"/>
    <s v="73275"/>
    <x v="408"/>
    <s v="1 Gbps"/>
    <s v="500 Mbps"/>
    <s v="Change"/>
    <d v="2023-07-01T00:00:00"/>
    <s v="7"/>
    <s v="Richard Mann"/>
    <s v="Steve Helm"/>
    <s v="shelm@hope.us"/>
    <m/>
    <s v="Hope School Main Campus"/>
    <s v="15 E. Hazel Dell Lane"/>
    <s v="Springfield"/>
    <s v="IL"/>
    <s v="62712"/>
    <s v="Illinois Century Network POP"/>
    <m/>
    <m/>
    <m/>
    <m/>
    <m/>
    <s v="2023"/>
    <s v="Reorder"/>
    <s v="Last Mile"/>
    <n v="0"/>
    <n v="0"/>
    <n v="432.9"/>
    <n v="0"/>
    <n v="5194.7999999999993"/>
    <x v="0"/>
  </r>
  <r>
    <x v="1"/>
    <n v="973"/>
    <n v="2"/>
    <s v="Comcast"/>
    <m/>
    <s v="The Hope School District"/>
    <s v="73275"/>
    <x v="408"/>
    <s v="1 Gbps"/>
    <s v="500 Mbps"/>
    <s v="Change"/>
    <d v="2023-07-01T00:00:00"/>
    <s v="7"/>
    <s v="Richard Mann"/>
    <s v="Steve Helm"/>
    <s v="shelm@hope.us"/>
    <m/>
    <s v="Hope School Main Campus"/>
    <s v="15 E. Hazel Dell Lane"/>
    <s v="Springfield"/>
    <s v="IL"/>
    <s v="62712"/>
    <s v="Hope Pavilion"/>
    <s v="5220 South Sixth Street Rd"/>
    <s v="Springfield"/>
    <s v="IL"/>
    <s v="62703"/>
    <m/>
    <s v="2023"/>
    <s v="Reorder"/>
    <s v="WAN"/>
    <n v="0"/>
    <n v="0"/>
    <n v="550"/>
    <n v="0"/>
    <n v="6600"/>
    <x v="0"/>
  </r>
  <r>
    <x v="1"/>
    <n v="4054"/>
    <n v="4"/>
    <s v="AT&amp;T"/>
    <m/>
    <s v="The Hope School District"/>
    <s v="73275"/>
    <x v="408"/>
    <s v="2 Gbps"/>
    <m/>
    <s v="New Circuit"/>
    <d v="2023-07-01T00:00:00"/>
    <s v="7"/>
    <s v="Brian Rudnicke"/>
    <s v="Steve Helm"/>
    <s v="shelm@hope.us"/>
    <m/>
    <s v="Vocational Facility - New"/>
    <s v="5250 South 6th Street Frontage Road"/>
    <s v="Springfield"/>
    <s v="IL"/>
    <s v="62703"/>
    <s v="Illinois Century Network POP"/>
    <m/>
    <m/>
    <m/>
    <m/>
    <m/>
    <s v="2023"/>
    <s v="First Order"/>
    <s v="Last Mile"/>
    <n v="0"/>
    <n v="0"/>
    <n v="430"/>
    <n v="0"/>
    <n v="5160"/>
    <x v="0"/>
  </r>
  <r>
    <x v="0"/>
    <n v="975"/>
    <n v="2"/>
    <s v="AT&amp;T"/>
    <m/>
    <s v="THORNTON FRACTIONAL TWP HSD 215"/>
    <s v="135501"/>
    <x v="409"/>
    <s v="2 Gbps"/>
    <s v="2 Gbps"/>
    <s v="No Change"/>
    <d v="2023-07-01T00:00:00"/>
    <s v="4"/>
    <s v="Ryan Brault"/>
    <s v="Paul Wakefield"/>
    <s v="pwakefield@tfd215.org"/>
    <s v="708-585-2377"/>
    <s v="CENTER FOR SCIENCE AND TECHNOLOGY"/>
    <s v="1605 Wentworth"/>
    <s v="Calumet City"/>
    <s v="IL"/>
    <s v="60409"/>
    <s v="Illinois Century Network POP"/>
    <m/>
    <m/>
    <m/>
    <m/>
    <s v="1321"/>
    <s v="2023"/>
    <s v="Reorder"/>
    <s v="Last Mile"/>
    <n v="0"/>
    <n v="0"/>
    <n v="487.35"/>
    <n v="0"/>
    <n v="5848.2000000000007"/>
    <x v="0"/>
  </r>
  <r>
    <x v="0"/>
    <n v="591"/>
    <n v="1"/>
    <s v="AT&amp;T"/>
    <s v="ASKSFN000123LB ASKUFN000004LB"/>
    <s v="THORNTON TOWNSHIP HSD 205"/>
    <s v="135537"/>
    <x v="410"/>
    <s v="10 Gbps"/>
    <s v="10 Gbps"/>
    <s v="No Change"/>
    <d v="2023-07-01T00:00:00"/>
    <s v="4"/>
    <s v="Ryan Brault"/>
    <s v="Vincent Jones"/>
    <s v="jones.vincent@district205.net"/>
    <s v="708-225-4015 x5018"/>
    <s v="THORNTON TWP HIGH SCHOOL"/>
    <s v="15001 S. Broadway Ave."/>
    <s v="Harvey"/>
    <s v="IL"/>
    <s v="60426"/>
    <s v="Illinois Century Network POP"/>
    <m/>
    <m/>
    <m/>
    <m/>
    <s v="1172"/>
    <s v="2023"/>
    <s v="Reorder"/>
    <s v="Last Mile"/>
    <n v="0"/>
    <n v="0"/>
    <n v="933"/>
    <n v="0"/>
    <n v="11196"/>
    <x v="0"/>
  </r>
  <r>
    <x v="0"/>
    <n v="1693"/>
    <n v="3"/>
    <s v="Missouri Network Alliance"/>
    <m/>
    <s v="TOLONO COMM UNIT SCH DIST 007"/>
    <s v="136315"/>
    <x v="411"/>
    <s v="2 Gbps"/>
    <m/>
    <s v="New Circuit"/>
    <d v="2023-07-01T00:00:00"/>
    <s v="7"/>
    <s v="Brian Rudnicke"/>
    <s v="Paul Bierman"/>
    <s v="pbierman@unity.k12.il.us"/>
    <s v="217-485-6510"/>
    <s v="Unity Jr High School"/>
    <s v="1121 CR 800 N"/>
    <s v="Tolono"/>
    <s v="IL"/>
    <s v="61880"/>
    <s v="Unity East"/>
    <s v="1638 County Road 1000 North"/>
    <s v="Philo"/>
    <s v="IL"/>
    <n v="0"/>
    <m/>
    <s v="2023"/>
    <s v="First Order"/>
    <s v="WAN"/>
    <n v="0"/>
    <n v="500"/>
    <n v="1170"/>
    <n v="0"/>
    <n v="14540"/>
    <x v="0"/>
  </r>
  <r>
    <x v="0"/>
    <n v="1694"/>
    <n v="3"/>
    <s v="Missouri Network Alliance"/>
    <m/>
    <s v="TOLONO COMM UNIT SCH DIST 007"/>
    <s v="136315"/>
    <x v="411"/>
    <s v="2 Gbps"/>
    <m/>
    <s v="New Circuit"/>
    <d v="2023-07-01T00:00:00"/>
    <s v="7"/>
    <s v="Brian Rudnicke"/>
    <s v="Paul Bierman"/>
    <s v="pbierman@unity.k12.il.us"/>
    <s v="217-485-6510"/>
    <s v="Unity Jr High School"/>
    <s v="1121 CR 800 N"/>
    <s v="Tolono"/>
    <s v="IL"/>
    <s v="61880"/>
    <s v="Unity West"/>
    <s v="1035 County Road 600 North"/>
    <s v="Tolono"/>
    <s v="IL"/>
    <n v="0"/>
    <m/>
    <s v="2023"/>
    <s v="First Order"/>
    <s v="WAN"/>
    <n v="0"/>
    <n v="500"/>
    <n v="1170"/>
    <n v="0"/>
    <n v="14540"/>
    <x v="0"/>
  </r>
  <r>
    <x v="0"/>
    <n v="1695"/>
    <n v="3"/>
    <s v="Missouri Network Alliance"/>
    <m/>
    <s v="TOLONO COMM UNIT SCH DIST 007"/>
    <s v="136315"/>
    <x v="411"/>
    <s v="2 Gbps"/>
    <m/>
    <s v="New Circuit"/>
    <d v="2023-07-01T00:00:00"/>
    <s v="7"/>
    <s v="Brian Rudnicke"/>
    <s v="Paul Bierman"/>
    <s v="pbierman@unity.k12.il.us"/>
    <s v="217-485-6510"/>
    <s v="Unity Jr High School"/>
    <s v="1121 CR 800 N"/>
    <s v="Tolono"/>
    <s v="IL"/>
    <s v="61880"/>
    <s v="Illinois Century Network POP"/>
    <m/>
    <m/>
    <m/>
    <m/>
    <m/>
    <s v="2023"/>
    <s v="First Order"/>
    <s v="Last Mile"/>
    <n v="0"/>
    <n v="500"/>
    <n v="1170"/>
    <n v="0"/>
    <n v="14540"/>
    <x v="0"/>
  </r>
  <r>
    <x v="0"/>
    <n v="593"/>
    <n v="1"/>
    <s v="AT&amp;T"/>
    <s v="ASKSFN000121LB"/>
    <s v="TOWNSHIP HIGH SCHOOL DIST 211"/>
    <s v="135306"/>
    <x v="412"/>
    <s v="10 Gbps"/>
    <s v="10 Gbps"/>
    <s v="No Change"/>
    <d v="2023-07-01T00:00:00"/>
    <s v="2"/>
    <s v="Mohammed Mudassiruddin"/>
    <s v="Craig Steinbruecker"/>
    <s v="csteinbruecker@d211.org"/>
    <s v="8477556766"/>
    <s v="ADMINISTRATION BUILDING"/>
    <s v="1750 S. Roselle Road"/>
    <s v="Palatine"/>
    <s v="IL"/>
    <s v="60067"/>
    <s v="Illinois Century Network POP"/>
    <m/>
    <m/>
    <m/>
    <m/>
    <s v="1165"/>
    <s v="2023"/>
    <s v="Reorder"/>
    <s v="Last Mile"/>
    <n v="0"/>
    <n v="0"/>
    <n v="933"/>
    <n v="0"/>
    <n v="11196"/>
    <x v="0"/>
  </r>
  <r>
    <x v="0"/>
    <n v="1696"/>
    <n v="3"/>
    <s v="Comcast"/>
    <m/>
    <s v="TOWNSHIP HIGH SCHOOL DIST 211"/>
    <s v="135306"/>
    <x v="412"/>
    <s v="10 Gbps"/>
    <s v="10 Gbps"/>
    <s v="No Change"/>
    <d v="2023-07-01T00:00:00"/>
    <s v="2"/>
    <s v="Mohammed Mudassiruddin"/>
    <s v="Craig Steinbruecker"/>
    <s v="csteinbruecker@d211.org"/>
    <s v="8477556766"/>
    <s v="District 211 Administration Building"/>
    <s v="1750 S. Roselle Road"/>
    <s v="Palatine"/>
    <s v="IL"/>
    <s v="60067"/>
    <s v="Schaumburg High School"/>
    <s v="1100 W Schaumburg Rd"/>
    <s v="Schaumburg"/>
    <s v="IL"/>
    <s v="60194"/>
    <m/>
    <s v="2023"/>
    <s v="Reorder"/>
    <s v="WAN"/>
    <n v="0"/>
    <n v="0"/>
    <n v="629"/>
    <n v="0"/>
    <n v="7548"/>
    <x v="0"/>
  </r>
  <r>
    <x v="0"/>
    <n v="1697"/>
    <n v="3"/>
    <s v="Comcast"/>
    <m/>
    <s v="TOWNSHIP HIGH SCHOOL DIST 211"/>
    <s v="135306"/>
    <x v="412"/>
    <s v="10 Gbps"/>
    <s v="10 Gbps"/>
    <s v="No Change"/>
    <d v="2023-07-01T00:00:00"/>
    <s v="2"/>
    <s v="Mohammed Mudassiruddin"/>
    <s v="Craig Steinbruecker"/>
    <s v="csteinbruecker@d211.org"/>
    <s v="8477556766"/>
    <s v="District 211 Administration Building"/>
    <s v="1750 S. Roselle Road"/>
    <s v="Palatine"/>
    <s v="IL"/>
    <s v="60067"/>
    <s v="211 Academy North"/>
    <s v="335 E Illinois Ave"/>
    <s v="Palatine"/>
    <s v="IL"/>
    <s v="60067"/>
    <m/>
    <s v="2023"/>
    <s v="Reorder"/>
    <s v="WAN"/>
    <n v="0"/>
    <n v="0"/>
    <n v="629"/>
    <n v="0"/>
    <n v="7548"/>
    <x v="0"/>
  </r>
  <r>
    <x v="0"/>
    <n v="1698"/>
    <n v="3"/>
    <s v="Comcast"/>
    <m/>
    <s v="TOWNSHIP HIGH SCHOOL DIST 211"/>
    <s v="135306"/>
    <x v="412"/>
    <s v="10 Gbps"/>
    <s v="10 Gbps"/>
    <s v="No Change"/>
    <d v="2023-07-01T00:00:00"/>
    <s v="2"/>
    <s v="Mohammed Mudassiruddin"/>
    <s v="Craig Steinbruecker"/>
    <s v="csteinbruecker@d211.org"/>
    <s v="8477556766"/>
    <s v="District 211 Administration Building"/>
    <s v="1750 S. Roselle Road"/>
    <s v="Palatine"/>
    <s v="IL"/>
    <s v="60067"/>
    <s v="Palatine High School"/>
    <s v="1111 N Rohlwing Rd"/>
    <s v="Palatine"/>
    <s v="IL"/>
    <s v="60074"/>
    <m/>
    <s v="2023"/>
    <s v="Reorder"/>
    <s v="WAN"/>
    <n v="0"/>
    <n v="0"/>
    <n v="629"/>
    <n v="0"/>
    <n v="7548"/>
    <x v="0"/>
  </r>
  <r>
    <x v="0"/>
    <n v="1699"/>
    <n v="3"/>
    <s v="Comcast"/>
    <s v="22KGGS055488CBCL"/>
    <s v="TOWNSHIP HIGH SCHOOL DIST 211"/>
    <s v="135306"/>
    <x v="412"/>
    <s v="10 Gbps"/>
    <s v="10 Gbps"/>
    <s v="No Change"/>
    <d v="2023-07-01T00:00:00"/>
    <s v="2"/>
    <s v="Mohammed Mudassiruddin"/>
    <s v="Craig Steinbruecker"/>
    <s v="csteinbruecker@d211.org"/>
    <s v="8477556766"/>
    <s v="District 211 Administration Building"/>
    <s v="1750 S. Roselle Road"/>
    <s v="Palatine"/>
    <s v="IL"/>
    <s v="60067"/>
    <s v="Wm Fremd High School"/>
    <s v="1000 S Quentin Rd"/>
    <s v="Palatine"/>
    <s v="IL"/>
    <s v="60067"/>
    <m/>
    <s v="2023"/>
    <s v="Reorder"/>
    <s v="WAN"/>
    <n v="0"/>
    <n v="0"/>
    <n v="629"/>
    <n v="0"/>
    <n v="7548"/>
    <x v="0"/>
  </r>
  <r>
    <x v="0"/>
    <n v="1700"/>
    <n v="3"/>
    <s v="Comcast"/>
    <m/>
    <s v="TOWNSHIP HIGH SCHOOL DIST 211"/>
    <s v="135306"/>
    <x v="412"/>
    <s v="10 Gbps"/>
    <s v="10 Gbps"/>
    <s v="No Change"/>
    <d v="2023-07-01T00:00:00"/>
    <s v="2"/>
    <s v="Mohammed Mudassiruddin"/>
    <s v="Craig Steinbruecker"/>
    <s v="csteinbruecker@d211.org"/>
    <s v="8477556766"/>
    <s v="District 211 Administration Building"/>
    <s v="1750 S. Roselle Road"/>
    <s v="Palatine"/>
    <s v="IL"/>
    <s v="60067"/>
    <s v="J B Conant High School"/>
    <s v="700 East Cougar Trail"/>
    <s v="Hoffman Estates"/>
    <s v="IL"/>
    <s v="60169"/>
    <m/>
    <s v="2023"/>
    <s v="Reorder"/>
    <s v="WAN"/>
    <n v="0"/>
    <n v="0"/>
    <n v="629"/>
    <n v="0"/>
    <n v="7548"/>
    <x v="0"/>
  </r>
  <r>
    <x v="0"/>
    <n v="1701"/>
    <n v="3"/>
    <s v="Comcast"/>
    <s v="22KGGS056307CBCL"/>
    <s v="TOWNSHIP HIGH SCHOOL DIST 211"/>
    <s v="135306"/>
    <x v="412"/>
    <s v="10 Gbps"/>
    <s v="10 Gbps"/>
    <s v="No Change"/>
    <d v="2023-07-01T00:00:00"/>
    <s v="2"/>
    <s v="Mohammed Mudassiruddin"/>
    <s v="Craig Steinbruecker"/>
    <s v="csteinbruecker@d211.org"/>
    <s v="8477556766"/>
    <s v="District 211 Administration Building"/>
    <s v="1750 S. Roselle Road"/>
    <s v="Palatine"/>
    <s v="IL"/>
    <s v="60067"/>
    <s v="Hoffman Estates High School"/>
    <s v="1100 West Higgins Road"/>
    <s v="Hoffman Estates"/>
    <s v="IL"/>
    <s v="60169"/>
    <m/>
    <s v="2023"/>
    <s v="Reorder"/>
    <s v="WAN"/>
    <n v="0"/>
    <n v="0"/>
    <n v="629"/>
    <n v="0"/>
    <n v="7548"/>
    <x v="0"/>
  </r>
  <r>
    <x v="0"/>
    <n v="594"/>
    <n v="1"/>
    <s v="AT&amp;T"/>
    <s v="ASKSFN000187LB"/>
    <s v="TOWNSHIP HIGH SCHOOL DIST 214"/>
    <s v="135212"/>
    <x v="413"/>
    <s v="10 Gbps"/>
    <s v="10 Gbps"/>
    <s v="No Change"/>
    <d v="2023-07-01T00:00:00"/>
    <s v="2"/>
    <s v="Dave Chesney"/>
    <s v="Anthony Schlorff"/>
    <s v="anthony.schlorff@d214.org"/>
    <m/>
    <s v="Buffalo Grove High School"/>
    <s v="1100 W Dundee Rd"/>
    <s v="Buffalo Grove"/>
    <s v="IL"/>
    <s v="60089"/>
    <s v="Illinois Century Network POP"/>
    <m/>
    <m/>
    <m/>
    <m/>
    <s v="1288"/>
    <s v="2023"/>
    <s v="Reorder"/>
    <s v="Last Mile"/>
    <n v="0"/>
    <n v="0"/>
    <n v="933"/>
    <n v="0"/>
    <n v="11196"/>
    <x v="0"/>
  </r>
  <r>
    <x v="0"/>
    <n v="976"/>
    <n v="2"/>
    <s v="AT&amp;T"/>
    <s v="ASKSFN000217LB"/>
    <s v="TOWNSHIP HIGH SCHOOL DIST 214"/>
    <s v="135212"/>
    <x v="413"/>
    <s v="10 Gbps"/>
    <s v="10 Gbps"/>
    <s v="No Change"/>
    <d v="2023-07-01T00:00:00"/>
    <s v="2"/>
    <s v="Dave Chesney"/>
    <s v="Anthony Schlorff"/>
    <s v="anthony.schlorff@d214.org"/>
    <m/>
    <s v="The Academy at Forest View"/>
    <s v="2121 S Goebbert Rd"/>
    <s v="Arlington Hts"/>
    <s v="IL"/>
    <s v="60005"/>
    <s v="Illinois Century Network POP"/>
    <m/>
    <m/>
    <m/>
    <m/>
    <s v="1286"/>
    <s v="2023"/>
    <s v="Reorder"/>
    <s v="Last Mile"/>
    <n v="0"/>
    <n v="0"/>
    <n v="886.35"/>
    <n v="0"/>
    <n v="10636.2"/>
    <x v="0"/>
  </r>
  <r>
    <x v="0"/>
    <n v="601"/>
    <n v="1"/>
    <s v="AT&amp;T"/>
    <s v="AS/KRFN/001383/LB"/>
    <s v="TRI-CITY C.U.S.D. NO.1"/>
    <s v="136592"/>
    <x v="414"/>
    <s v="1 Gbps"/>
    <s v="1 Gbps"/>
    <s v="No Change"/>
    <d v="2023-07-01T00:00:00"/>
    <s v="7"/>
    <s v="Richard Mann"/>
    <s v="Chad Colmone"/>
    <s v="ccolmone@tricityschools.org"/>
    <s v="217-364-4811"/>
    <s v="Tri City CUSD 1"/>
    <s v="324 West Charles"/>
    <s v="Buffalo"/>
    <s v="IL"/>
    <s v="62515"/>
    <s v="Illinois Century Network POP"/>
    <m/>
    <m/>
    <m/>
    <m/>
    <s v="1260"/>
    <s v="2023"/>
    <s v="Reorder"/>
    <s v="Last Mile"/>
    <n v="0"/>
    <n v="0"/>
    <n v="481"/>
    <n v="0"/>
    <n v="5772"/>
    <x v="0"/>
  </r>
  <r>
    <x v="0"/>
    <n v="5060"/>
    <n v="4"/>
    <s v="MCC Network Services"/>
    <m/>
    <s v="TRI-VALLEY SCHOOL DISTRICT 3"/>
    <s v="136218"/>
    <x v="415"/>
    <s v="10 Gbps"/>
    <m/>
    <s v="New Circuit"/>
    <d v="2023-07-01T00:00:00"/>
    <s v="7"/>
    <s v="Brian Rudnicke"/>
    <s v="JOSH WHITE"/>
    <s v="jwhite@tri-valley3.org"/>
    <s v="309-378-2911"/>
    <s v="Tri-Valley High School"/>
    <s v="503 E Washington St"/>
    <s v="Downs"/>
    <s v="IL"/>
    <s v="61736"/>
    <s v="Tri-Valley Middle School"/>
    <s v="505 E Washington Street"/>
    <s v="Downs"/>
    <s v="IL"/>
    <s v="61736"/>
    <m/>
    <s v="2023"/>
    <s v="First Order"/>
    <s v="WAN"/>
    <n v="0"/>
    <n v="0"/>
    <n v="850"/>
    <n v="0"/>
    <n v="10200"/>
    <x v="0"/>
  </r>
  <r>
    <x v="0"/>
    <n v="5061"/>
    <n v="4"/>
    <s v="Velocity Fiber LLC"/>
    <m/>
    <s v="TRI-VALLEY SCHOOL DISTRICT 3"/>
    <s v="136218"/>
    <x v="415"/>
    <s v="10 Gbps"/>
    <m/>
    <s v="New Circuit"/>
    <d v="2023-07-01T00:00:00"/>
    <s v="7"/>
    <s v="Brian Rudnicke"/>
    <s v="JOSH WHITE"/>
    <s v="jwhite@tri-valley3.org"/>
    <s v="309-378-2911"/>
    <s v="Tri-Valley High School"/>
    <s v="503 E Washington St"/>
    <s v="Downs"/>
    <s v="IL"/>
    <s v="61736"/>
    <s v="Tri-Valley Elem School"/>
    <s v="409 E Washington St"/>
    <s v="Downs"/>
    <s v="IL"/>
    <s v="61736"/>
    <m/>
    <s v="2023"/>
    <s v="First Order"/>
    <s v="WAN"/>
    <n v="30978.12"/>
    <n v="0"/>
    <n v="349.17"/>
    <n v="0"/>
    <n v="35168.159999999996"/>
    <x v="0"/>
  </r>
  <r>
    <x v="0"/>
    <n v="5062"/>
    <n v="4"/>
    <s v="MCC Network Services"/>
    <m/>
    <s v="TRI-VALLEY SCHOOL DISTRICT 3"/>
    <s v="136218"/>
    <x v="415"/>
    <s v="10 Gbps"/>
    <m/>
    <s v="New Circuit"/>
    <d v="2023-07-01T00:00:00"/>
    <s v="7"/>
    <s v="Brian Rudnicke"/>
    <s v="JOSH WHITE"/>
    <s v="jwhite@tri-valley3.org"/>
    <s v="309-378-2911"/>
    <s v="Tri-Valley High School"/>
    <s v="503 E Washington St"/>
    <s v="Downs"/>
    <s v="IL"/>
    <s v="61736"/>
    <s v="Tri Valley Administrative Building"/>
    <s v="410 E. Washington Street"/>
    <s v="Downs"/>
    <s v="IL"/>
    <s v="61736"/>
    <m/>
    <s v="2023"/>
    <s v="First Order"/>
    <s v="WAN"/>
    <n v="0"/>
    <n v="0"/>
    <n v="850"/>
    <n v="0"/>
    <n v="10200"/>
    <x v="0"/>
  </r>
  <r>
    <x v="0"/>
    <n v="595"/>
    <n v="1"/>
    <s v="AT&amp;T"/>
    <m/>
    <s v="TRIAD SCHOOL DISTRICT 2"/>
    <s v="136501"/>
    <x v="416"/>
    <s v="4 Gbps"/>
    <s v="2 Gbps"/>
    <s v="Change"/>
    <d v="2023-07-01T00:00:00"/>
    <s v="8"/>
    <s v="Phil Daniels"/>
    <s v="Jeremy Reuter"/>
    <s v="jeremy.reuter@tcusd2.org"/>
    <s v="618-667-5400"/>
    <s v="Silver Creek Elementary"/>
    <s v="209 North Dewey Street"/>
    <s v="Troy"/>
    <s v="IL"/>
    <s v="62294"/>
    <s v="Triad High School"/>
    <s v="703 US HIGHWAY 40"/>
    <s v="TROY"/>
    <s v="IL"/>
    <s v="62294"/>
    <m/>
    <s v="2023"/>
    <s v="Reorder"/>
    <s v="WAN"/>
    <n v="0"/>
    <n v="0"/>
    <n v="1436"/>
    <n v="0"/>
    <n v="17232"/>
    <x v="0"/>
  </r>
  <r>
    <x v="0"/>
    <n v="596"/>
    <n v="1"/>
    <s v="AT&amp;T"/>
    <s v="AS/KSFN/000437/LB"/>
    <s v="TRIAD SCHOOL DISTRICT 2"/>
    <s v="136501"/>
    <x v="416"/>
    <s v="10 Gbps"/>
    <s v="10 Gbps"/>
    <s v="No Change"/>
    <d v="2023-07-01T00:00:00"/>
    <s v="8"/>
    <s v="Lisa Koltun"/>
    <s v="Jeremy Reuter"/>
    <s v="jeremy.reuter@tcusd2.org"/>
    <s v="618-667-5400"/>
    <s v="Triad High School"/>
    <s v="703 US HIGHWAY 40"/>
    <s v="TROY"/>
    <s v="IL"/>
    <s v="62294"/>
    <s v="Illinois Century Network POP"/>
    <m/>
    <m/>
    <m/>
    <m/>
    <s v="1821"/>
    <s v="2023"/>
    <s v="Reorder"/>
    <s v="Last Mile"/>
    <n v="0"/>
    <n v="0"/>
    <n v="933"/>
    <n v="0"/>
    <n v="11196"/>
    <x v="0"/>
  </r>
  <r>
    <x v="0"/>
    <n v="597"/>
    <n v="1"/>
    <s v="AT&amp;T"/>
    <s v="AS/KRFN/001413/LB"/>
    <s v="TRIAD SCHOOL DISTRICT 2"/>
    <s v="136501"/>
    <x v="416"/>
    <s v="2 Gbps"/>
    <s v="500 Mbps"/>
    <s v="Change"/>
    <d v="2023-07-01T00:00:00"/>
    <s v="8"/>
    <s v="Lisa Koltun"/>
    <s v="Jeremy Reuter"/>
    <s v="jeremy.reuter@tcusd2.org"/>
    <s v="618-667-5400"/>
    <s v="Marine Elem School"/>
    <s v="725 W Division St"/>
    <s v="Marine"/>
    <s v="IL"/>
    <s v="62061"/>
    <s v="Triad High School"/>
    <s v="703 US HIGHWAY 40"/>
    <s v="TROY"/>
    <s v="IL"/>
    <s v="62294"/>
    <m/>
    <s v="2023"/>
    <s v="Reorder"/>
    <s v="WAN"/>
    <n v="0"/>
    <n v="0"/>
    <n v="1026"/>
    <n v="0"/>
    <n v="12312"/>
    <x v="0"/>
  </r>
  <r>
    <x v="0"/>
    <n v="598"/>
    <n v="1"/>
    <s v="MCC Network Services"/>
    <m/>
    <s v="TRIAD SCHOOL DISTRICT 2"/>
    <s v="136501"/>
    <x v="416"/>
    <s v="2 Gbps"/>
    <m/>
    <s v="New Circuit"/>
    <d v="2023-07-01T00:00:00"/>
    <s v="8"/>
    <s v="Lisa Koltun"/>
    <s v="Jeremy Reuter"/>
    <s v="jeremy.reuter@tcusd2.org"/>
    <s v="618-667-5400"/>
    <s v="St Jacob Elem School"/>
    <s v="309 JACOB ST"/>
    <s v="SAINT JACOB"/>
    <s v="IL"/>
    <s v="62281"/>
    <s v="Triad High School"/>
    <s v="703 US HIGHWAY 40"/>
    <s v="TROY"/>
    <s v="IL"/>
    <s v="62294"/>
    <m/>
    <s v="2023"/>
    <s v="First Order"/>
    <s v="WAN"/>
    <n v="60000"/>
    <n v="0"/>
    <n v="1000"/>
    <n v="0"/>
    <n v="72000"/>
    <x v="0"/>
  </r>
  <r>
    <x v="0"/>
    <n v="599"/>
    <n v="1"/>
    <s v="MCC Network Services"/>
    <m/>
    <s v="TRIAD SCHOOL DISTRICT 2"/>
    <s v="136501"/>
    <x v="416"/>
    <s v="4 Gbps"/>
    <m/>
    <s v="New Circuit"/>
    <d v="2023-07-01T00:00:00"/>
    <s v="8"/>
    <s v="Lisa Koltun"/>
    <s v="Jeremy Reuter"/>
    <s v="jeremy.reuter@tcusd2.org"/>
    <s v="618-667-5400"/>
    <s v="Triad Middle School"/>
    <s v="9539 US HIGHWAY 40"/>
    <s v="SAINT JACOB"/>
    <s v="IL"/>
    <s v="62281"/>
    <s v="Triad High School"/>
    <s v="703 US HIGHWAY 40"/>
    <s v="TROY"/>
    <s v="IL"/>
    <s v="62294"/>
    <m/>
    <s v="2023"/>
    <s v="First Order"/>
    <s v="WAN"/>
    <n v="25000"/>
    <n v="0"/>
    <n v="1500"/>
    <n v="0"/>
    <n v="43000"/>
    <x v="0"/>
  </r>
  <r>
    <x v="0"/>
    <n v="600"/>
    <n v="1"/>
    <s v="AT&amp;T"/>
    <m/>
    <s v="TRIAD SCHOOL DISTRICT 2"/>
    <s v="136501"/>
    <x v="416"/>
    <s v="4 Gbps"/>
    <m/>
    <s v="New Circuit"/>
    <d v="2023-07-01T00:00:00"/>
    <s v="8"/>
    <s v="Lisa Koltun"/>
    <s v="Jeremy Reuter"/>
    <s v="jeremy.reuter@tcusd2.org"/>
    <s v="618-667-5400"/>
    <s v="C A Henning School"/>
    <s v="520 E US HIGHWAY 40"/>
    <s v="TROY"/>
    <s v="IL"/>
    <s v="62294"/>
    <s v="Triad High School"/>
    <s v="703 US HIGHWAY 40"/>
    <s v="TROY"/>
    <s v="IL"/>
    <s v="62294"/>
    <m/>
    <s v="2023"/>
    <s v="First Order"/>
    <s v="WAN"/>
    <n v="0"/>
    <n v="0"/>
    <n v="1436"/>
    <n v="0"/>
    <n v="17232"/>
    <x v="0"/>
  </r>
  <r>
    <x v="1"/>
    <n v="606"/>
    <n v="1"/>
    <s v="AT&amp;T"/>
    <s v="ASKRFN001532LB"/>
    <s v="Trinity Lutheran Church"/>
    <s v="68985"/>
    <x v="417"/>
    <s v="100 Mbps"/>
    <s v="100 Mbps"/>
    <s v="No Change"/>
    <d v="2023-07-01T00:00:00"/>
    <s v="2"/>
    <s v="Mohammed Mudassiruddin"/>
    <s v="Liz Bocci"/>
    <s v="lbocci@trinityroselle.com"/>
    <s v="630.894.3263"/>
    <s v="Trinity Lutheran School"/>
    <s v="405 S Rush St"/>
    <s v="Roselle"/>
    <s v="IL"/>
    <s v="60172"/>
    <s v="Illinois Century Network POP"/>
    <m/>
    <m/>
    <m/>
    <m/>
    <s v="1248"/>
    <s v="2023"/>
    <s v="Reorder"/>
    <s v="Last Mile"/>
    <n v="0"/>
    <n v="0"/>
    <n v="338.37"/>
    <n v="0"/>
    <n v="4060.44"/>
    <x v="0"/>
  </r>
  <r>
    <x v="0"/>
    <n v="5416"/>
    <n v="4"/>
    <s v="AT&amp;T"/>
    <m/>
    <s v="TROY SCHOOL DISTRICT 30-C"/>
    <s v="135548"/>
    <x v="418"/>
    <s v="10 Gbps"/>
    <m/>
    <s v="New Circuit"/>
    <d v="2024-03-18T00:00:00"/>
    <s v="4"/>
    <s v="William L Steele"/>
    <s v="Ron Sarver"/>
    <s v="rsarver@troy30c.org"/>
    <s v="815-609-7543"/>
    <s v="Troy Middle School"/>
    <s v="5800 Theodore"/>
    <s v="Plainfield"/>
    <s v="IL"/>
    <s v="60586"/>
    <s v="Illinois Century Network POP"/>
    <m/>
    <m/>
    <m/>
    <m/>
    <s v="1530"/>
    <s v="2023"/>
    <s v="First Order"/>
    <s v="Last Mile"/>
    <n v="0"/>
    <n v="0"/>
    <n v="575"/>
    <n v="0"/>
    <n v="6900"/>
    <x v="0"/>
  </r>
  <r>
    <x v="0"/>
    <n v="5418"/>
    <n v="4"/>
    <s v="Vero Fiber Networks"/>
    <m/>
    <s v="TROY SCHOOL DISTRICT 30-C"/>
    <s v="135548"/>
    <x v="418"/>
    <s v="10 Gbps"/>
    <m/>
    <s v="New Circuit"/>
    <d v="2024-03-18T00:00:00"/>
    <s v="4"/>
    <s v="William L Steele"/>
    <s v="Ron Sarver"/>
    <s v="rsarver@troy30c.org"/>
    <s v="815-609-7543"/>
    <s v="Troy Cronin Elem School"/>
    <s v="210 E Black Rd"/>
    <s v="Shorewood"/>
    <s v="IL"/>
    <s v="60404"/>
    <s v="Troy Middle School"/>
    <s v="5800 Theodore"/>
    <s v="Plainfield"/>
    <s v="IL"/>
    <s v="60586"/>
    <m/>
    <s v="2023"/>
    <s v="First Order"/>
    <s v="WAN"/>
    <n v="0"/>
    <n v="0"/>
    <n v="3485"/>
    <n v="0"/>
    <n v="41820"/>
    <x v="0"/>
  </r>
  <r>
    <x v="0"/>
    <n v="5419"/>
    <n v="4"/>
    <s v="Vero Fiber Networks"/>
    <m/>
    <s v="TROY SCHOOL DISTRICT 30-C"/>
    <s v="135548"/>
    <x v="418"/>
    <s v="10 Gbps"/>
    <m/>
    <s v="New Circuit"/>
    <d v="2024-03-18T00:00:00"/>
    <s v="4"/>
    <s v="William L Steele"/>
    <s v="Ron Sarver"/>
    <s v="rsarver@troy30c.org"/>
    <s v="815-609-7543"/>
    <s v="Troy Hofer Elem Sch"/>
    <s v="910 Vertin Blvd."/>
    <s v="Shorewood"/>
    <s v="IL"/>
    <s v="60404"/>
    <s v="Troy Middle School"/>
    <s v="5800 Theodore"/>
    <s v="Plainfield"/>
    <s v="IL"/>
    <s v="60586"/>
    <m/>
    <s v="2023"/>
    <s v="First Order"/>
    <s v="WAN"/>
    <n v="0"/>
    <n v="0"/>
    <n v="3485"/>
    <n v="0"/>
    <n v="41820"/>
    <x v="0"/>
  </r>
  <r>
    <x v="0"/>
    <n v="5420"/>
    <n v="4"/>
    <s v="Vero Fiber Networks"/>
    <m/>
    <s v="TROY SCHOOL DISTRICT 30-C"/>
    <s v="135548"/>
    <x v="418"/>
    <s v="10 Gbps"/>
    <m/>
    <s v="New Circuit"/>
    <d v="2024-03-18T00:00:00"/>
    <s v="4"/>
    <s v="William L Steele"/>
    <s v="Ron Sarver"/>
    <s v="rsarver@troy30c.org"/>
    <s v="815-609-7543"/>
    <s v="Troy Heritage Trail School"/>
    <s v="3389 Longford Dr"/>
    <s v="Joliet"/>
    <s v="IL"/>
    <s v="60431"/>
    <s v="Troy Middle School"/>
    <s v="5800 Theodore"/>
    <s v="Plainfield"/>
    <s v="IL"/>
    <s v="60586"/>
    <m/>
    <s v="2023"/>
    <s v="First Order"/>
    <s v="WAN"/>
    <n v="0"/>
    <n v="0"/>
    <n v="3485"/>
    <n v="0"/>
    <n v="41820"/>
    <x v="0"/>
  </r>
  <r>
    <x v="0"/>
    <n v="5421"/>
    <n v="4"/>
    <s v="Vero Fiber Networks"/>
    <m/>
    <s v="TROY SCHOOL DISTRICT 30-C"/>
    <s v="135548"/>
    <x v="418"/>
    <s v="10 Gbps"/>
    <m/>
    <s v="New Circuit"/>
    <d v="2024-03-18T00:00:00"/>
    <s v="4"/>
    <s v="William L Steele"/>
    <s v="Ron Sarver"/>
    <s v="rsarver@troy30c.org"/>
    <s v="815-609-7543"/>
    <s v="Troy Craughwell School"/>
    <s v="3333 Black Rd"/>
    <s v="Joliet"/>
    <s v="IL"/>
    <s v="60431"/>
    <s v="Troy Middle School"/>
    <s v="5800 Theodore"/>
    <s v="Plainfield"/>
    <s v="IL"/>
    <s v="60586"/>
    <m/>
    <s v="2023"/>
    <s v="First Order"/>
    <s v="WAN"/>
    <n v="0"/>
    <n v="0"/>
    <n v="3485"/>
    <n v="0"/>
    <n v="41820"/>
    <x v="0"/>
  </r>
  <r>
    <x v="0"/>
    <n v="5422"/>
    <n v="4"/>
    <s v="Vero Fiber Networks"/>
    <m/>
    <s v="TROY SCHOOL DISTRICT 30-C"/>
    <s v="135548"/>
    <x v="418"/>
    <s v="10 Gbps"/>
    <m/>
    <s v="New Circuit"/>
    <d v="2024-03-18T00:00:00"/>
    <s v="4"/>
    <s v="William L Steele"/>
    <s v="Ron Sarver"/>
    <s v="rsarver@troy30c.org"/>
    <s v="815-609-7543"/>
    <s v="Troy Shorewood School"/>
    <s v="210 School Rd"/>
    <s v="Joliet"/>
    <s v="IL"/>
    <s v="60404"/>
    <s v="Troy Middle School"/>
    <s v="5800 Theodore"/>
    <s v="Plainfield"/>
    <s v="IL"/>
    <s v="60586"/>
    <m/>
    <s v="2023"/>
    <s v="First Order"/>
    <s v="WAN"/>
    <n v="0"/>
    <n v="0"/>
    <n v="3485"/>
    <n v="0"/>
    <n v="41820"/>
    <x v="0"/>
  </r>
  <r>
    <x v="0"/>
    <n v="608"/>
    <n v="1"/>
    <s v="Frontier North, Inc"/>
    <s v="30/L1XN/720003//FTNC 30/L1XN/720002//FTNC"/>
    <s v="TUSCOLA SCHOOL DISTRICT 301"/>
    <s v="136348"/>
    <x v="419"/>
    <s v="1 Gbps"/>
    <s v="1 Gbps"/>
    <s v="No Change"/>
    <d v="2023-07-01T00:00:00"/>
    <s v="7"/>
    <s v="Richard Mann"/>
    <s v="Gary Alexander"/>
    <s v="alexanderg@tuscola.k12.il.us"/>
    <s v="217-253-4241"/>
    <s v="North Ward Elementary School"/>
    <s v="1201 N Prairie St"/>
    <s v="Tuscola"/>
    <s v="IL"/>
    <s v="61953"/>
    <s v="East Prairie Middle School"/>
    <s v="409 S PRAIRIE ST"/>
    <s v="TUSCOLA"/>
    <s v="IL"/>
    <s v="61953"/>
    <m/>
    <s v="2023"/>
    <s v="Reorder"/>
    <s v="WAN"/>
    <n v="0"/>
    <n v="0"/>
    <n v="1035"/>
    <n v="0"/>
    <n v="12420"/>
    <x v="0"/>
  </r>
  <r>
    <x v="0"/>
    <n v="1702"/>
    <n v="3"/>
    <s v="Comcast"/>
    <m/>
    <s v="TOWNSHIP HIGH SCHOOL DIST 113"/>
    <s v="135255"/>
    <x v="420"/>
    <s v="10 Gbps"/>
    <s v="10 Gbps"/>
    <s v="No Change"/>
    <d v="2023-07-01T00:00:00"/>
    <s v="2"/>
    <s v="Mohammed Mudassiruddin"/>
    <s v="Ronald Kasbohm"/>
    <s v="rkasbohm@dist113.org"/>
    <s v="224-765-1000"/>
    <s v="Highland Park High School"/>
    <s v="433 Vine Ave"/>
    <s v="Highland Park"/>
    <s v="IL"/>
    <s v="60035"/>
    <s v="Deerfield High School"/>
    <s v="1959 Waukegan Rd"/>
    <s v="Deerfield"/>
    <s v="IL"/>
    <s v="60015"/>
    <m/>
    <s v="2023"/>
    <s v="Reorder"/>
    <s v="WAN"/>
    <n v="0"/>
    <n v="0"/>
    <n v="629"/>
    <n v="0"/>
    <n v="7548"/>
    <x v="0"/>
  </r>
  <r>
    <x v="0"/>
    <n v="1703"/>
    <n v="3"/>
    <s v="Comcast"/>
    <m/>
    <s v="TOWNSHIP HIGH SCHOOL DIST 113"/>
    <s v="135255"/>
    <x v="420"/>
    <s v="10 Gbps"/>
    <s v="10 Gbps"/>
    <s v="No Change"/>
    <d v="2023-07-01T00:00:00"/>
    <s v="2"/>
    <s v="Mohammed Mudassiruddin"/>
    <s v="Ronald Kasbohm"/>
    <s v="rkasbohm@dist113.org"/>
    <s v="224-765-1000"/>
    <s v="Highland Park High School"/>
    <s v="433 Vine Ave"/>
    <s v="Highland Park"/>
    <s v="IL"/>
    <s v="60035"/>
    <s v="Township High School Distrct 113"/>
    <s v="1040 Park Ave. West"/>
    <s v="Highland Park"/>
    <s v="IL"/>
    <s v="60035"/>
    <m/>
    <s v="2023"/>
    <s v="Reorder"/>
    <s v="WAN"/>
    <n v="0"/>
    <n v="0"/>
    <n v="629"/>
    <n v="0"/>
    <n v="7548"/>
    <x v="0"/>
  </r>
  <r>
    <x v="0"/>
    <n v="1704"/>
    <n v="3"/>
    <s v="Comcast"/>
    <m/>
    <s v="TOWNSHIP HIGH SCHOOL DIST 113"/>
    <s v="135255"/>
    <x v="420"/>
    <s v="10 Gbps"/>
    <s v="10 Gbps"/>
    <s v="No Change"/>
    <d v="2023-07-01T00:00:00"/>
    <s v="2"/>
    <s v="Mohammed Mudassiruddin"/>
    <s v="Ronald Kasbohm"/>
    <s v="rkasbohm@dist113.org"/>
    <s v="224-765-1000"/>
    <s v="Deerfield High School"/>
    <s v="1959 Waukegan Rd"/>
    <s v="Deerfield"/>
    <s v="IL"/>
    <s v="60015"/>
    <s v="Township High School Distrct 113"/>
    <s v="1040 Park Ave. West"/>
    <s v="Highland Park"/>
    <s v="IL"/>
    <s v="60035"/>
    <m/>
    <s v="2023"/>
    <s v="Reorder"/>
    <s v="WAN"/>
    <n v="0"/>
    <n v="0"/>
    <n v="629"/>
    <n v="0"/>
    <n v="7548"/>
    <x v="0"/>
  </r>
  <r>
    <x v="0"/>
    <n v="1705"/>
    <n v="3"/>
    <s v="Comcast"/>
    <m/>
    <s v="TOWNSHIP HIGH SCHOOL DIST 113"/>
    <s v="135255"/>
    <x v="420"/>
    <s v="10 Gbps"/>
    <s v="10 Gbps"/>
    <s v="No Change"/>
    <d v="2023-07-01T00:00:00"/>
    <s v="2"/>
    <s v="Mohammed Mudassiruddin"/>
    <s v="Ronald Kasbohm"/>
    <s v="rkasbohm@dist113.org"/>
    <s v="224-765-1000"/>
    <s v="Deerfield High School"/>
    <s v="1959 Waukegan Rd"/>
    <s v="Deerfield"/>
    <s v="IL"/>
    <s v="60015"/>
    <s v="Illinois Century Network POP"/>
    <m/>
    <m/>
    <m/>
    <m/>
    <s v="1382"/>
    <s v="2023"/>
    <s v="Reorder"/>
    <s v="Last Mile"/>
    <n v="0"/>
    <n v="0"/>
    <n v="629"/>
    <n v="0"/>
    <n v="7548"/>
    <x v="0"/>
  </r>
  <r>
    <x v="0"/>
    <n v="1706"/>
    <n v="3"/>
    <s v="Comcast"/>
    <m/>
    <s v="TOWNSHIP HIGH SCHOOL DIST 113"/>
    <s v="135255"/>
    <x v="420"/>
    <s v="10 Gbps"/>
    <s v="10 Gbps"/>
    <s v="No Change"/>
    <d v="2023-07-01T00:00:00"/>
    <s v="2"/>
    <s v="Mohammed Mudassiruddin"/>
    <s v="Ronald Kasbohm"/>
    <s v="rkasbohm@dist113.org"/>
    <s v="224-765-1000"/>
    <s v="Highland Park High School"/>
    <s v="433 Vine Ave"/>
    <s v="Highland Park"/>
    <s v="IL"/>
    <s v="60035"/>
    <s v="Illinois Century Network POP"/>
    <m/>
    <m/>
    <m/>
    <m/>
    <s v="1383"/>
    <s v="2023"/>
    <s v="Reorder"/>
    <s v="Last Mile"/>
    <n v="0"/>
    <n v="0"/>
    <n v="629"/>
    <n v="0"/>
    <n v="7548"/>
    <x v="0"/>
  </r>
  <r>
    <x v="0"/>
    <n v="977"/>
    <n v="2"/>
    <s v="AT&amp;T"/>
    <m/>
    <s v="Union Ridge School District 86"/>
    <s v="135765"/>
    <x v="421"/>
    <s v="1 Gbps"/>
    <s v="1 Gbps"/>
    <s v="No Change"/>
    <d v="2023-07-01T00:00:00"/>
    <s v="1"/>
    <s v="Carl Roy"/>
    <s v="Rodney Bien-aime"/>
    <s v="rbienaime@urs86.org"/>
    <s v="708-867-5822"/>
    <s v="Union Ridge Elem School"/>
    <s v="4600 N Oak Park Ave"/>
    <s v="Harwood Heights"/>
    <s v="IL"/>
    <s v="60706"/>
    <s v="Illinois Century Network POP"/>
    <m/>
    <m/>
    <m/>
    <m/>
    <s v="1279"/>
    <s v="2023"/>
    <s v="Reorder"/>
    <s v="Last Mile"/>
    <n v="0"/>
    <n v="0"/>
    <n v="432.9"/>
    <n v="0"/>
    <n v="5194.7999999999993"/>
    <x v="0"/>
  </r>
  <r>
    <x v="0"/>
    <n v="978"/>
    <n v="2"/>
    <s v="AT&amp;T"/>
    <m/>
    <s v="United Township School District #30"/>
    <s v="71560"/>
    <x v="422"/>
    <s v="2 Gbps"/>
    <m/>
    <s v="New Circuit"/>
    <d v="2023-07-01T00:00:00"/>
    <s v="5"/>
    <s v="Kim Fisk"/>
    <s v="Kai Killam"/>
    <s v="kkillam@uths.net"/>
    <s v="309-752-1611"/>
    <s v="United Twp High School"/>
    <s v="1275 Avenue Of The Cities"/>
    <s v="East Moline"/>
    <s v="IL"/>
    <s v="61244"/>
    <s v="Illinois Century Network POP"/>
    <m/>
    <m/>
    <m/>
    <m/>
    <s v="1469"/>
    <s v="2023"/>
    <s v="First Order"/>
    <s v="Last Mile"/>
    <n v="0"/>
    <n v="0"/>
    <n v="487.35"/>
    <n v="0"/>
    <n v="5848.2000000000007"/>
    <x v="0"/>
  </r>
  <r>
    <x v="0"/>
    <n v="611"/>
    <n v="1"/>
    <s v="AT&amp;T"/>
    <m/>
    <s v="URBANA SCHOOL DISTRICT 116"/>
    <s v="136257"/>
    <x v="423"/>
    <s v="10 Gbps"/>
    <s v="2 Gbps"/>
    <s v="Change"/>
    <d v="2023-07-01T00:00:00"/>
    <s v="7"/>
    <s v="Richard Mann"/>
    <s v="Jason Grindley"/>
    <s v="jgrindley@usd116.org"/>
    <s v="217-384-3600"/>
    <s v="Urbana Middle School"/>
    <s v="1201 S Vine St"/>
    <s v="Urbana"/>
    <s v="IL"/>
    <s v="61801"/>
    <s v="Illinois Century Network POP"/>
    <m/>
    <m/>
    <m/>
    <m/>
    <s v="1249"/>
    <s v="2023"/>
    <s v="Reorder"/>
    <s v="Last Mile"/>
    <n v="0"/>
    <n v="0"/>
    <n v="933"/>
    <n v="0"/>
    <n v="11196"/>
    <x v="0"/>
  </r>
  <r>
    <x v="0"/>
    <n v="612"/>
    <n v="1"/>
    <s v="MCC Network Services"/>
    <s v="MCC0945-5476-VPN-D-O"/>
    <s v="URBANA SCHOOL DISTRICT 116"/>
    <s v="136257"/>
    <x v="423"/>
    <s v="2 Gbps"/>
    <s v="2 Gbps"/>
    <s v="No Change"/>
    <d v="2023-07-01T00:00:00"/>
    <s v="7"/>
    <s v="Richard Mann"/>
    <s v="Jason Grindley"/>
    <s v="jgrindley@usd116.org"/>
    <s v="217-384-3600"/>
    <s v="Urbana Middle School"/>
    <s v="1201 S Vine St"/>
    <s v="Urbana"/>
    <s v="IL"/>
    <s v="61801"/>
    <s v="Leal Elem School"/>
    <s v="312 W Oregon St"/>
    <s v="Urbana"/>
    <s v="IL"/>
    <s v="61801"/>
    <m/>
    <s v="2023"/>
    <s v="Reorder"/>
    <s v="WAN"/>
    <n v="0"/>
    <n v="0"/>
    <n v="1500"/>
    <n v="0"/>
    <n v="18000"/>
    <x v="0"/>
  </r>
  <r>
    <x v="0"/>
    <n v="979"/>
    <n v="2"/>
    <s v="AT&amp;T"/>
    <m/>
    <s v="VALLEY VIEW COMM UN DIST 365 U"/>
    <s v="135585"/>
    <x v="424"/>
    <s v="2 Gbps"/>
    <s v="2 Gbps"/>
    <s v="No Change"/>
    <d v="2023-07-01T00:00:00"/>
    <s v="4"/>
    <s v="Ryan Brault"/>
    <s v="Alberto Diaz"/>
    <s v="diaza@vvsd.org"/>
    <s v="815-886-2700"/>
    <s v="Romeoville High School"/>
    <s v="100 N Independence Blvd"/>
    <s v="Romeoville"/>
    <s v="IL"/>
    <s v="60446"/>
    <s v="Valley View D.O.Technology Center"/>
    <s v="755 Dalhart Ave"/>
    <s v="Romeoville"/>
    <s v="IL"/>
    <s v="60446"/>
    <m/>
    <s v="2023"/>
    <s v="Reorder"/>
    <s v="WAN"/>
    <n v="0"/>
    <n v="0"/>
    <n v="487.35"/>
    <n v="0"/>
    <n v="5848.2000000000007"/>
    <x v="0"/>
  </r>
  <r>
    <x v="0"/>
    <n v="980"/>
    <n v="2"/>
    <s v="AT&amp;T"/>
    <m/>
    <s v="VALLEY VIEW COMM UN DIST 365 U"/>
    <s v="135585"/>
    <x v="424"/>
    <s v="500 Mbps"/>
    <s v="500 Mbps"/>
    <s v="No Change"/>
    <d v="2023-07-01T00:00:00"/>
    <s v="4"/>
    <s v="Ryan Brault"/>
    <s v="Alberto Diaz"/>
    <s v="diaza@vvsd.org"/>
    <s v="815-886-2700"/>
    <s v="Kenneth L Hermansen Elementary"/>
    <s v="101 Wesglen Pkwy"/>
    <s v="Romeoville"/>
    <s v="IL"/>
    <s v="60446"/>
    <s v="Valley View D.O.Technology Center"/>
    <s v="755 Dalhart Ave"/>
    <s v="Romeoville"/>
    <s v="IL"/>
    <s v="60446"/>
    <m/>
    <s v="2023"/>
    <s v="Reorder"/>
    <s v="WAN"/>
    <n v="0"/>
    <n v="0"/>
    <n v="419.85"/>
    <n v="0"/>
    <n v="5038.2000000000007"/>
    <x v="0"/>
  </r>
  <r>
    <x v="0"/>
    <n v="981"/>
    <n v="2"/>
    <s v="AT&amp;T"/>
    <m/>
    <s v="VALLEY VIEW COMM UN DIST 365 U"/>
    <s v="135585"/>
    <x v="424"/>
    <s v="500 Mbps"/>
    <s v="500 Mbps"/>
    <s v="No Change"/>
    <d v="2023-07-01T00:00:00"/>
    <s v="4"/>
    <s v="Ryan Brault"/>
    <s v="Alberto Diaz"/>
    <s v="diaza@vvsd.org"/>
    <s v="815-886-2700"/>
    <s v="Pioneer Elementary School"/>
    <s v="1470 Raven Dr"/>
    <s v="Bolingbrook"/>
    <s v="IL"/>
    <s v="60490"/>
    <s v="Bolingbrook High School"/>
    <s v="365 Raider Way"/>
    <s v="Bolingbrook"/>
    <s v="IL"/>
    <s v="60440"/>
    <m/>
    <s v="2023"/>
    <s v="Reorder"/>
    <s v="WAN"/>
    <n v="0"/>
    <n v="0"/>
    <n v="419.85"/>
    <n v="0"/>
    <n v="5038.2000000000007"/>
    <x v="0"/>
  </r>
  <r>
    <x v="0"/>
    <n v="982"/>
    <n v="2"/>
    <s v="AT&amp;T"/>
    <m/>
    <s v="VALLEY VIEW COMM UN DIST 365 U"/>
    <s v="135585"/>
    <x v="424"/>
    <s v="1 Gbps"/>
    <s v="1 Gbps"/>
    <s v="No Change"/>
    <d v="2023-07-01T00:00:00"/>
    <s v="4"/>
    <s v="Ryan Brault"/>
    <s v="Alberto Diaz"/>
    <s v="diaza@vvsd.org"/>
    <s v="815-886-2700"/>
    <s v="Oak View Elem School"/>
    <s v="150 N Schmidt Rd"/>
    <s v="Bolingbrook"/>
    <s v="IL"/>
    <s v="60440"/>
    <s v="Bolingbrook High School"/>
    <s v="365 Raider Way"/>
    <s v="Bolingbrook"/>
    <s v="IL"/>
    <s v="60440"/>
    <m/>
    <s v="2023"/>
    <s v="Reorder"/>
    <s v="WAN"/>
    <n v="0"/>
    <n v="0"/>
    <n v="432.9"/>
    <n v="0"/>
    <n v="5194.7999999999993"/>
    <x v="0"/>
  </r>
  <r>
    <x v="0"/>
    <n v="983"/>
    <n v="2"/>
    <s v="AT&amp;T"/>
    <m/>
    <s v="VALLEY VIEW COMM UN DIST 365 U"/>
    <s v="135585"/>
    <x v="424"/>
    <s v="500 Mbps"/>
    <s v="500 Mbps"/>
    <s v="No Change"/>
    <d v="2023-07-01T00:00:00"/>
    <s v="4"/>
    <s v="Ryan Brault"/>
    <s v="Alberto Diaz"/>
    <s v="diaza@vvsd.org"/>
    <s v="815-886-2700"/>
    <s v="Jamie McGee Elementary School"/>
    <s v="179 Commonwealth Dr"/>
    <s v="Bolingbrook"/>
    <s v="IL"/>
    <s v="60440"/>
    <s v="Bolingbrook High School"/>
    <s v="365 Raider Way"/>
    <s v="Bolingbrook"/>
    <s v="IL"/>
    <s v="60440"/>
    <m/>
    <s v="2023"/>
    <s v="Reorder"/>
    <s v="WAN"/>
    <n v="0"/>
    <n v="0"/>
    <n v="419.85"/>
    <n v="0"/>
    <n v="5038.2000000000007"/>
    <x v="0"/>
  </r>
  <r>
    <x v="0"/>
    <n v="984"/>
    <n v="2"/>
    <s v="AT&amp;T"/>
    <m/>
    <s v="VALLEY VIEW COMM UN DIST 365 U"/>
    <s v="135585"/>
    <x v="424"/>
    <s v="500 Mbps"/>
    <s v="500 Mbps"/>
    <s v="No Change"/>
    <d v="2023-07-01T00:00:00"/>
    <s v="4"/>
    <s v="Ryan Brault"/>
    <s v="Alberto Diaz"/>
    <s v="diaza@vvsd.org"/>
    <s v="815-886-2700"/>
    <s v="Wood View Elem School"/>
    <s v="197 Winston Dr"/>
    <s v="Bolingbrook"/>
    <s v="IL"/>
    <s v="60440"/>
    <s v="Bolingbrook High School"/>
    <s v="365 Raider Way"/>
    <s v="Bolingbrook"/>
    <s v="IL"/>
    <s v="60440"/>
    <m/>
    <s v="2023"/>
    <s v="Reorder"/>
    <s v="WAN"/>
    <n v="0"/>
    <n v="0"/>
    <n v="419.85"/>
    <n v="0"/>
    <n v="5038.2000000000007"/>
    <x v="0"/>
  </r>
  <r>
    <x v="0"/>
    <n v="985"/>
    <n v="2"/>
    <s v="AT&amp;T"/>
    <m/>
    <s v="VALLEY VIEW COMM UN DIST 365 U"/>
    <s v="135585"/>
    <x v="424"/>
    <s v="500 Mbps"/>
    <s v="500 Mbps"/>
    <s v="No Change"/>
    <d v="2023-07-01T00:00:00"/>
    <s v="4"/>
    <s v="Ryan Brault"/>
    <s v="Alberto Diaz"/>
    <s v="diaza@vvsd.org"/>
    <s v="815-886-2700"/>
    <s v="Bernard J Ward Elem School"/>
    <s v="200 Recreation Dr"/>
    <s v="Bolingbrook"/>
    <s v="IL"/>
    <s v="60440"/>
    <s v="Bolingbrook High School"/>
    <s v="365 Raider Way"/>
    <s v="Bolingbrook"/>
    <s v="IL"/>
    <s v="60440"/>
    <m/>
    <s v="2023"/>
    <s v="Reorder"/>
    <s v="WAN"/>
    <n v="0"/>
    <n v="0"/>
    <n v="419.85"/>
    <n v="0"/>
    <n v="5038.2000000000007"/>
    <x v="0"/>
  </r>
  <r>
    <x v="0"/>
    <n v="986"/>
    <n v="2"/>
    <s v="AT&amp;T"/>
    <m/>
    <s v="VALLEY VIEW COMM UN DIST 365 U"/>
    <s v="135585"/>
    <x v="424"/>
    <s v="1 Gbps"/>
    <s v="1 Gbps"/>
    <s v="No Change"/>
    <d v="2023-07-01T00:00:00"/>
    <s v="4"/>
    <s v="Ryan Brault"/>
    <s v="Alberto Diaz"/>
    <s v="diaza@vvsd.org"/>
    <s v="815-886-2700"/>
    <s v="Independence Elem School"/>
    <s v="230 S Orchard Dr"/>
    <s v="Bolingbrook"/>
    <s v="IL"/>
    <s v="60440"/>
    <s v="Bolingbrook High School"/>
    <s v="365 Raider Way"/>
    <s v="Bolingbrook"/>
    <s v="IL"/>
    <s v="60440"/>
    <m/>
    <s v="2023"/>
    <s v="Reorder"/>
    <s v="WAN"/>
    <n v="0"/>
    <n v="0"/>
    <n v="432.9"/>
    <n v="0"/>
    <n v="5194.7999999999993"/>
    <x v="0"/>
  </r>
  <r>
    <x v="0"/>
    <n v="987"/>
    <n v="2"/>
    <s v="AT&amp;T"/>
    <m/>
    <s v="VALLEY VIEW COMM UN DIST 365 U"/>
    <s v="135585"/>
    <x v="424"/>
    <s v="500 Mbps"/>
    <s v="500 Mbps"/>
    <s v="No Change"/>
    <d v="2023-07-01T00:00:00"/>
    <s v="4"/>
    <s v="Ryan Brault"/>
    <s v="Alberto Diaz"/>
    <s v="diaza@vvsd.org"/>
    <s v="815-886-2700"/>
    <s v="Irene King Elem School"/>
    <s v="301 Eaton Ave"/>
    <s v="Lockport"/>
    <s v="IL"/>
    <s v="60446"/>
    <s v="Valley View D.O.Technology Center"/>
    <s v="755 Dalhart Ave"/>
    <s v="Romeoville"/>
    <s v="IL"/>
    <s v="60446"/>
    <m/>
    <s v="2023"/>
    <s v="Reorder"/>
    <s v="WAN"/>
    <n v="0"/>
    <n v="0"/>
    <n v="419.85"/>
    <n v="0"/>
    <n v="5038.2000000000007"/>
    <x v="0"/>
  </r>
  <r>
    <x v="0"/>
    <n v="988"/>
    <n v="2"/>
    <s v="AT&amp;T"/>
    <m/>
    <s v="VALLEY VIEW COMM UN DIST 365 U"/>
    <s v="135585"/>
    <x v="424"/>
    <s v="2 Gbps"/>
    <s v="2 Gbps"/>
    <s v="No Change"/>
    <d v="2023-07-01T00:00:00"/>
    <s v="4"/>
    <s v="Ryan Brault"/>
    <s v="Alberto Diaz"/>
    <s v="diaza@vvsd.org"/>
    <s v="815-886-2700"/>
    <s v="Brooks Middle School"/>
    <s v="350 Blair Ln"/>
    <s v="Bolingbrook"/>
    <s v="IL"/>
    <s v="60440"/>
    <s v="Bolingbrook High School"/>
    <s v="365 Raider Way"/>
    <s v="Bolingbrook"/>
    <s v="IL"/>
    <s v="60440"/>
    <m/>
    <s v="2023"/>
    <s v="Reorder"/>
    <s v="WAN"/>
    <n v="0"/>
    <n v="0"/>
    <n v="487.35"/>
    <n v="0"/>
    <n v="5848.2000000000007"/>
    <x v="0"/>
  </r>
  <r>
    <x v="0"/>
    <n v="989"/>
    <n v="2"/>
    <s v="AT&amp;T"/>
    <m/>
    <s v="VALLEY VIEW COMM UN DIST 365 U"/>
    <s v="135585"/>
    <x v="424"/>
    <s v="10 Gbps"/>
    <s v="10 Gbps"/>
    <s v="No Change"/>
    <d v="2023-07-01T00:00:00"/>
    <s v="4"/>
    <s v="Ryan Brault"/>
    <s v="Alberto Diaz"/>
    <s v="diaza@vvsd.org"/>
    <s v="815-886-2700"/>
    <s v="Bolingbrook High School"/>
    <s v="365 Raider Way"/>
    <s v="Bolingbrook"/>
    <s v="IL"/>
    <s v="60440"/>
    <s v="Illinois Century Network POP"/>
    <m/>
    <m/>
    <m/>
    <m/>
    <s v="1311"/>
    <s v="2023"/>
    <s v="Reorder"/>
    <s v="Last Mile"/>
    <n v="0"/>
    <n v="0"/>
    <n v="886.35"/>
    <n v="0"/>
    <n v="10636.2"/>
    <x v="0"/>
  </r>
  <r>
    <x v="0"/>
    <n v="990"/>
    <n v="2"/>
    <s v="AT&amp;T"/>
    <m/>
    <s v="VALLEY VIEW COMM UN DIST 365 U"/>
    <s v="135585"/>
    <x v="424"/>
    <s v="2 Gbps"/>
    <s v="2 Gbps"/>
    <s v="No Change"/>
    <d v="2023-07-01T00:00:00"/>
    <s v="4"/>
    <s v="Ryan Brault"/>
    <s v="Alberto Diaz"/>
    <s v="diaza@vvsd.org"/>
    <s v="815-886-2700"/>
    <s v="Bolingbrook High School"/>
    <s v="365 Raider Way"/>
    <s v="Bolingbrook"/>
    <s v="IL"/>
    <s v="60440"/>
    <s v="Valley View D.O.Technology Center"/>
    <s v="755 Dalhart Ave"/>
    <s v="Romeoville"/>
    <s v="IL"/>
    <s v="60446"/>
    <m/>
    <s v="2023"/>
    <s v="Reorder"/>
    <s v="WAN"/>
    <n v="0"/>
    <n v="0"/>
    <n v="487.35"/>
    <n v="0"/>
    <n v="5848.2000000000007"/>
    <x v="0"/>
  </r>
  <r>
    <x v="0"/>
    <n v="991"/>
    <n v="2"/>
    <s v="AT&amp;T"/>
    <m/>
    <s v="VALLEY VIEW COMM UN DIST 365 U"/>
    <s v="135585"/>
    <x v="424"/>
    <s v="1 Gbps"/>
    <s v="1 Gbps"/>
    <s v="No Change"/>
    <d v="2023-07-01T00:00:00"/>
    <s v="4"/>
    <s v="Ryan Brault"/>
    <s v="Alberto Diaz"/>
    <s v="diaza@vvsd.org"/>
    <s v="815-886-2700"/>
    <s v="Jonas E Salk Elem School"/>
    <s v="500 King Arthur Way"/>
    <s v="Bolingbrook"/>
    <s v="IL"/>
    <s v="60440"/>
    <s v="Bolingbrook High School"/>
    <s v="365 Raider Way"/>
    <s v="Bolingbrook"/>
    <s v="IL"/>
    <s v="60440"/>
    <m/>
    <s v="2023"/>
    <s v="Reorder"/>
    <s v="WAN"/>
    <n v="0"/>
    <n v="0"/>
    <n v="432.9"/>
    <n v="0"/>
    <n v="5194.7999999999993"/>
    <x v="0"/>
  </r>
  <r>
    <x v="0"/>
    <n v="992"/>
    <n v="2"/>
    <s v="AT&amp;T"/>
    <m/>
    <s v="VALLEY VIEW COMM UN DIST 365 U"/>
    <s v="135585"/>
    <x v="424"/>
    <s v="1 Gbps"/>
    <s v="1 Gbps"/>
    <s v="No Change"/>
    <d v="2023-07-01T00:00:00"/>
    <s v="4"/>
    <s v="Ryan Brault"/>
    <s v="Alberto Diaz"/>
    <s v="diaza@vvsd.org"/>
    <s v="815-886-2700"/>
    <s v="John R Tibbott Elem School"/>
    <s v="520 Gary Dr"/>
    <s v="Bolingbrook"/>
    <s v="IL"/>
    <s v="60440"/>
    <s v="Bolingbrook High School"/>
    <s v="365 Raider Way"/>
    <s v="Bolingbrook"/>
    <s v="IL"/>
    <s v="60440"/>
    <m/>
    <s v="2023"/>
    <s v="Reorder"/>
    <s v="WAN"/>
    <n v="0"/>
    <n v="0"/>
    <n v="432.9"/>
    <n v="0"/>
    <n v="5194.7999999999993"/>
    <x v="0"/>
  </r>
  <r>
    <x v="0"/>
    <n v="993"/>
    <n v="2"/>
    <s v="AT&amp;T"/>
    <m/>
    <s v="VALLEY VIEW COMM UN DIST 365 U"/>
    <s v="135585"/>
    <x v="424"/>
    <s v="1 Gbps"/>
    <s v="1 Gbps"/>
    <s v="No Change"/>
    <d v="2023-07-01T00:00:00"/>
    <s v="4"/>
    <s v="Ryan Brault"/>
    <s v="Alberto Diaz"/>
    <s v="diaza@vvsd.org"/>
    <s v="815-886-2700"/>
    <s v="A Vito Martinez Middle School"/>
    <s v="590 Belmont Dr"/>
    <s v="Lockport"/>
    <s v="IL"/>
    <s v="60446"/>
    <s v="Valley View D.O.Technology Center"/>
    <s v="755 Dalhart Ave"/>
    <s v="Romeoville"/>
    <s v="IL"/>
    <s v="60446"/>
    <m/>
    <s v="2023"/>
    <s v="Reorder"/>
    <s v="WAN"/>
    <n v="0"/>
    <n v="0"/>
    <n v="432.9"/>
    <n v="0"/>
    <n v="5194.7999999999993"/>
    <x v="0"/>
  </r>
  <r>
    <x v="0"/>
    <n v="994"/>
    <n v="2"/>
    <s v="AT&amp;T"/>
    <m/>
    <s v="VALLEY VIEW COMM UN DIST 365 U"/>
    <s v="135585"/>
    <x v="424"/>
    <s v="1 Gbps"/>
    <s v="1 Gbps"/>
    <s v="No Change"/>
    <d v="2023-07-01T00:00:00"/>
    <s v="4"/>
    <s v="Ryan Brault"/>
    <s v="Alberto Diaz"/>
    <s v="diaza@vvsd.org"/>
    <s v="815-886-2700"/>
    <s v="Robert C Hill Elem School"/>
    <s v="616 Dalhart Ave"/>
    <s v="Lockport"/>
    <s v="IL"/>
    <s v="60446"/>
    <s v="Valley View D.O.Technology Center"/>
    <s v="755 Dalhart Ave"/>
    <s v="Romeoville"/>
    <s v="IL"/>
    <s v="60446"/>
    <m/>
    <s v="2023"/>
    <s v="Reorder"/>
    <s v="WAN"/>
    <n v="0"/>
    <n v="0"/>
    <n v="432.9"/>
    <n v="0"/>
    <n v="5194.7999999999993"/>
    <x v="0"/>
  </r>
  <r>
    <x v="0"/>
    <n v="995"/>
    <n v="2"/>
    <s v="AT&amp;T"/>
    <m/>
    <s v="VALLEY VIEW COMM UN DIST 365 U"/>
    <s v="135585"/>
    <x v="424"/>
    <s v="1 Gbps"/>
    <s v="1 Gbps"/>
    <s v="No Change"/>
    <d v="2023-07-01T00:00:00"/>
    <s v="4"/>
    <s v="Ryan Brault"/>
    <s v="Alberto Diaz"/>
    <s v="diaza@vvsd.org"/>
    <s v="815-886-2700"/>
    <s v="John J Lukancic Middle Sch"/>
    <s v="725 W Normantown Rd"/>
    <s v="Romeoville"/>
    <s v="IL"/>
    <s v="60446"/>
    <s v="Valley View D.O.Technology Center"/>
    <s v="755 Dalhart Ave"/>
    <s v="Romeoville"/>
    <s v="IL"/>
    <s v="60446"/>
    <m/>
    <s v="2023"/>
    <s v="Reorder"/>
    <s v="WAN"/>
    <n v="0"/>
    <n v="0"/>
    <n v="432.9"/>
    <n v="0"/>
    <n v="5194.7999999999993"/>
    <x v="0"/>
  </r>
  <r>
    <x v="0"/>
    <n v="996"/>
    <n v="2"/>
    <s v="AT&amp;T"/>
    <m/>
    <s v="VALLEY VIEW COMM UN DIST 365 U"/>
    <s v="135585"/>
    <x v="424"/>
    <s v="10 Gbps"/>
    <s v="10 Gbps"/>
    <s v="No Change"/>
    <d v="2023-07-01T00:00:00"/>
    <s v="4"/>
    <s v="Ryan Brault"/>
    <s v="Alberto Diaz"/>
    <s v="diaza@vvsd.org"/>
    <s v="815-886-2700"/>
    <s v="Valley View D.O.Technology Center"/>
    <s v="755 Dalhart Ave"/>
    <s v="Romeoville"/>
    <s v="IL"/>
    <s v="60446"/>
    <s v="Illinois Century Network POP"/>
    <m/>
    <m/>
    <m/>
    <m/>
    <s v="1312"/>
    <s v="2023"/>
    <s v="Reorder"/>
    <s v="Last Mile"/>
    <n v="0"/>
    <n v="0"/>
    <n v="886.35"/>
    <n v="0"/>
    <n v="10636.2"/>
    <x v="0"/>
  </r>
  <r>
    <x v="0"/>
    <n v="997"/>
    <n v="2"/>
    <s v="AT&amp;T"/>
    <m/>
    <s v="VALLEY VIEW COMM UN DIST 365 U"/>
    <s v="135585"/>
    <x v="424"/>
    <s v="1 Gbps"/>
    <s v="1 Gbps"/>
    <s v="No Change"/>
    <d v="2023-07-01T00:00:00"/>
    <s v="4"/>
    <s v="Ryan Brault"/>
    <s v="Alberto Diaz"/>
    <s v="diaza@vvsd.org"/>
    <s v="815-886-2700"/>
    <s v="Skoff Elementary"/>
    <s v="775 W Normantown Rd"/>
    <s v="Romeoville"/>
    <s v="IL"/>
    <s v="60446"/>
    <s v="Valley View D.O.Technology Center"/>
    <s v="755 Dalhart Ave"/>
    <s v="Romeoville"/>
    <s v="IL"/>
    <s v="60446"/>
    <m/>
    <s v="2023"/>
    <s v="Reorder"/>
    <s v="WAN"/>
    <n v="0"/>
    <n v="0"/>
    <n v="432.9"/>
    <n v="0"/>
    <n v="5194.7999999999993"/>
    <x v="0"/>
  </r>
  <r>
    <x v="0"/>
    <n v="998"/>
    <n v="2"/>
    <s v="AT&amp;T"/>
    <m/>
    <s v="VALLEY VIEW COMM UN DIST 365 U"/>
    <s v="135585"/>
    <x v="424"/>
    <s v="1 Gbps"/>
    <s v="1 Gbps"/>
    <s v="No Change"/>
    <d v="2023-07-01T00:00:00"/>
    <s v="4"/>
    <s v="Ryan Brault"/>
    <s v="Alberto Diaz"/>
    <s v="diaza@vvsd.org"/>
    <s v="815-886-2700"/>
    <s v="Hubert H Humphrey Middle School"/>
    <s v="777 Falcon Ridge Way"/>
    <s v="Bolingbrook"/>
    <s v="IL"/>
    <s v="60440"/>
    <s v="Bolingbrook High School"/>
    <s v="365 Raider Way"/>
    <s v="Bolingbrook"/>
    <s v="IL"/>
    <s v="60440"/>
    <m/>
    <s v="2023"/>
    <s v="Reorder"/>
    <s v="WAN"/>
    <n v="0"/>
    <n v="0"/>
    <n v="432.9"/>
    <n v="0"/>
    <n v="5194.7999999999993"/>
    <x v="0"/>
  </r>
  <r>
    <x v="0"/>
    <n v="999"/>
    <n v="2"/>
    <s v="AT&amp;T"/>
    <m/>
    <s v="VALLEY VIEW COMM UN DIST 365 U"/>
    <s v="135585"/>
    <x v="424"/>
    <s v="500 Mbps"/>
    <s v="500 Mbps"/>
    <s v="No Change"/>
    <d v="2023-07-01T00:00:00"/>
    <s v="4"/>
    <s v="Ryan Brault"/>
    <s v="Alberto Diaz"/>
    <s v="diaza@vvsd.org"/>
    <s v="815-886-2700"/>
    <s v="Valley View District Office"/>
    <s v="801 W Normantown Rd"/>
    <s v="Romeoville"/>
    <s v="IL"/>
    <s v="60446"/>
    <s v="Valley View D.O.Technology Center"/>
    <s v="755 Dalhart Ave"/>
    <s v="Romeoville"/>
    <s v="IL"/>
    <s v="60446"/>
    <m/>
    <s v="2023"/>
    <s v="Reorder"/>
    <s v="WAN"/>
    <n v="0"/>
    <n v="0"/>
    <n v="419.85"/>
    <n v="0"/>
    <n v="5038.2000000000007"/>
    <x v="0"/>
  </r>
  <r>
    <x v="0"/>
    <n v="1000"/>
    <n v="2"/>
    <s v="AT&amp;T"/>
    <m/>
    <s v="VALLEY VIEW COMM UN DIST 365 U"/>
    <s v="135585"/>
    <x v="424"/>
    <s v="1 Gbps"/>
    <s v="1 Gbps"/>
    <s v="No Change"/>
    <d v="2023-07-01T00:00:00"/>
    <s v="4"/>
    <s v="Ryan Brault"/>
    <s v="Alberto Diaz"/>
    <s v="diaza@vvsd.org"/>
    <s v="815-886-2700"/>
    <s v="Jane Addams Middle School"/>
    <s v="905 Lily Cache Ln"/>
    <s v="Bolingbrook"/>
    <s v="IL"/>
    <s v="60440"/>
    <s v="Bolingbrook High School"/>
    <s v="365 Raider Way"/>
    <s v="Bolingbrook"/>
    <s v="IL"/>
    <s v="60440"/>
    <m/>
    <s v="2023"/>
    <s v="Reorder"/>
    <s v="WAN"/>
    <n v="0"/>
    <n v="0"/>
    <n v="432.9"/>
    <n v="0"/>
    <n v="5194.7999999999993"/>
    <x v="0"/>
  </r>
  <r>
    <x v="0"/>
    <n v="1001"/>
    <n v="2"/>
    <s v="MTC Communications"/>
    <m/>
    <s v="VALMEYER SCHOOL DISTRICT"/>
    <s v="136503"/>
    <x v="425"/>
    <s v="2 Gbps"/>
    <s v="1 Gbps"/>
    <s v="Change"/>
    <d v="2023-07-01T00:00:00"/>
    <s v="8"/>
    <s v="Matt Pennell"/>
    <s v="Christopher Harness"/>
    <s v="charness@valmeyerk12.org"/>
    <s v="618-935-2100"/>
    <s v="Valmeyer Elementary School"/>
    <s v="300 S Cedar Bluff Dr"/>
    <s v="Valmeyer"/>
    <s v="IL"/>
    <s v="62295"/>
    <s v="Illinois Century Network POP"/>
    <m/>
    <m/>
    <m/>
    <m/>
    <m/>
    <s v="2023"/>
    <s v="Reorder"/>
    <s v="Last Mile"/>
    <n v="0"/>
    <n v="0"/>
    <n v="1325.5"/>
    <n v="0"/>
    <n v="15906"/>
    <x v="0"/>
  </r>
  <r>
    <x v="0"/>
    <n v="614"/>
    <n v="1"/>
    <s v="Frontier North, Inc"/>
    <s v="30/L1XN/720031//FTNC"/>
    <s v="Vienna High (Public) School"/>
    <s v="136864"/>
    <x v="426"/>
    <s v="4 Gbps"/>
    <s v="4 Gbps"/>
    <s v="No Change"/>
    <d v="2023-07-01T00:00:00"/>
    <s v="9"/>
    <s v="Matt Pennell"/>
    <s v="Joshua_W Stafford"/>
    <s v="joshuawstafford@viennahighschool.com"/>
    <s v="618-658-4461"/>
    <s v="Vienna High School"/>
    <s v="601 N 1st Street"/>
    <s v="Vienna"/>
    <s v="IL"/>
    <s v="62995"/>
    <s v="Illinois Century Network POP"/>
    <m/>
    <m/>
    <m/>
    <m/>
    <m/>
    <s v="2023"/>
    <s v="Reorder"/>
    <s v="Last Mile"/>
    <n v="0"/>
    <n v="0"/>
    <n v="4140"/>
    <n v="0"/>
    <n v="49680"/>
    <x v="0"/>
  </r>
  <r>
    <x v="0"/>
    <n v="1770"/>
    <n v="3"/>
    <s v="MCC Network Services"/>
    <s v="MCC0945-8877-VPN-D-O"/>
    <s v="VILLA GROVE C U SCH DIST 302"/>
    <s v="136350"/>
    <x v="427"/>
    <s v="1 Gbps"/>
    <s v="1 Gbps"/>
    <s v="No Change"/>
    <d v="2023-07-01T00:00:00"/>
    <s v="7"/>
    <s v="Richard Mann"/>
    <s v="Bobby Beck"/>
    <s v="bbeck@vg302.org"/>
    <s v="217-832-2261"/>
    <s v="Villa Grove Elem School"/>
    <s v="400 N Sycamore St"/>
    <s v="Villa Grove"/>
    <s v="IL"/>
    <s v="61956"/>
    <s v="Illinois Century Network POP"/>
    <m/>
    <m/>
    <m/>
    <m/>
    <s v="840"/>
    <s v="2023"/>
    <s v="Reorder"/>
    <s v="Last Mile"/>
    <n v="0"/>
    <n v="0"/>
    <n v="900"/>
    <n v="0"/>
    <n v="10800"/>
    <x v="0"/>
  </r>
  <r>
    <x v="0"/>
    <n v="1711"/>
    <n v="3"/>
    <s v="Vero Fiber Networks"/>
    <m/>
    <s v="Wabash Community School District 348"/>
    <s v="136757"/>
    <x v="428"/>
    <s v="1 Gbps"/>
    <s v="1 Gbps"/>
    <s v="No Change"/>
    <d v="2023-07-01T00:00:00"/>
    <s v="9"/>
    <s v="Matt Pennell"/>
    <s v="Kevin Smith"/>
    <s v="ksmith@wabash348.com"/>
    <s v="618-262-5104"/>
    <s v="Mt Carmel Junior High School"/>
    <s v="201 North Pear Street"/>
    <s v="Mount Carmel"/>
    <s v="IL"/>
    <s v="62863"/>
    <s v="Wabash Csd District Office"/>
    <s v="218 West 13th Street"/>
    <s v="Mount Carmel"/>
    <s v="IL"/>
    <s v="62863"/>
    <m/>
    <s v="2023"/>
    <s v="Reorder"/>
    <s v="WAN"/>
    <n v="0"/>
    <n v="0"/>
    <n v="750"/>
    <n v="0"/>
    <n v="9000"/>
    <x v="0"/>
  </r>
  <r>
    <x v="0"/>
    <n v="1712"/>
    <n v="3"/>
    <s v="Vero Fiber Networks"/>
    <m/>
    <s v="Wabash Community School District 348"/>
    <s v="136757"/>
    <x v="428"/>
    <s v="1 Gbps"/>
    <s v="1 Gbps"/>
    <s v="No Change"/>
    <d v="2023-07-01T00:00:00"/>
    <s v="9"/>
    <s v="Matt Pennell"/>
    <s v="Kevin Smith"/>
    <s v="ksmith@wabash348.com"/>
    <s v="618-262-5104"/>
    <s v="Mt Carmel Junior High School"/>
    <s v="201 North Pear Street"/>
    <s v="Mount Carmel"/>
    <s v="IL"/>
    <s v="62863"/>
    <s v="Mt Carmel Grade School"/>
    <s v="1520 Poplar Street"/>
    <s v="Mount Carmel"/>
    <s v="IL"/>
    <s v="62863"/>
    <m/>
    <s v="2023"/>
    <s v="Reorder"/>
    <s v="WAN"/>
    <n v="0"/>
    <n v="0"/>
    <n v="750"/>
    <n v="0"/>
    <n v="9000"/>
    <x v="0"/>
  </r>
  <r>
    <x v="0"/>
    <n v="1713"/>
    <n v="3"/>
    <s v="Vero Fiber Networks"/>
    <m/>
    <s v="Wabash Community School District 348"/>
    <s v="136757"/>
    <x v="428"/>
    <s v="1 Gbps"/>
    <s v="1 Gbps"/>
    <s v="No Change"/>
    <d v="2023-07-01T00:00:00"/>
    <s v="9"/>
    <s v="Matt Pennell"/>
    <s v="Kevin Smith"/>
    <s v="ksmith@wabash348.com"/>
    <s v="618-262-5104"/>
    <s v="Mt Carmel Junior High School"/>
    <s v="201 North Pear Street"/>
    <s v="Mount Carmel"/>
    <s v="IL"/>
    <s v="62863"/>
    <s v="Mt Carmel Elementary School"/>
    <s v="1300 North Walnut Street"/>
    <s v="Mount Carmel"/>
    <s v="IL"/>
    <s v="62863"/>
    <m/>
    <s v="2023"/>
    <s v="Reorder"/>
    <s v="WAN"/>
    <n v="0"/>
    <n v="0"/>
    <n v="750"/>
    <n v="0"/>
    <n v="9000"/>
    <x v="0"/>
  </r>
  <r>
    <x v="0"/>
    <n v="1714"/>
    <n v="3"/>
    <s v="Wabash Independent Networks"/>
    <m/>
    <s v="Wabash Community School District 348"/>
    <s v="136757"/>
    <x v="428"/>
    <s v="4 Gbps"/>
    <s v="4 Gbps"/>
    <s v="No Change"/>
    <d v="2023-07-01T00:00:00"/>
    <s v="9"/>
    <s v="Matt Pennell"/>
    <s v="Kevin Smith"/>
    <s v="ksmith@wabash348.com"/>
    <s v="618-262-5104"/>
    <s v="Mt Carmel Junior High School"/>
    <s v="201 North Pear Street"/>
    <s v="Mount Carmel"/>
    <s v="IL"/>
    <s v="62863"/>
    <s v="Illinois Century Network POP"/>
    <m/>
    <m/>
    <m/>
    <m/>
    <m/>
    <s v="2023"/>
    <s v="Reorder"/>
    <s v="Last Mile"/>
    <n v="0"/>
    <n v="0"/>
    <n v="1200"/>
    <n v="0"/>
    <n v="14400"/>
    <x v="0"/>
  </r>
  <r>
    <x v="0"/>
    <n v="1715"/>
    <n v="3"/>
    <s v="Wabash Independent Networks"/>
    <m/>
    <s v="Wabash Community School District 348"/>
    <s v="136757"/>
    <x v="428"/>
    <s v="100 Mbps"/>
    <s v="100 Mbps"/>
    <s v="No Change"/>
    <d v="2023-07-01T00:00:00"/>
    <s v="9"/>
    <s v="Matt Pennell"/>
    <s v="Kevin Smith"/>
    <s v="ksmith@wabash348.com"/>
    <s v="618-262-5104"/>
    <s v="District 348 Bus Garage Transportation"/>
    <s v="12614 Highway 1"/>
    <s v="Mt Carmel"/>
    <s v="IL"/>
    <s v="62863"/>
    <s v="Illinois Century Network POP"/>
    <m/>
    <m/>
    <m/>
    <m/>
    <m/>
    <s v="2023"/>
    <s v="Reorder"/>
    <s v="Last Mile"/>
    <n v="0"/>
    <n v="0"/>
    <n v="150"/>
    <n v="0"/>
    <n v="1800"/>
    <x v="0"/>
  </r>
  <r>
    <x v="0"/>
    <n v="5298"/>
    <n v="4"/>
    <s v="AT&amp;T"/>
    <m/>
    <s v="WALLACE C C SCHOOL DIST 195"/>
    <s v="136026"/>
    <x v="429"/>
    <s v="1 Gbps"/>
    <m/>
    <s v="New Circuit"/>
    <d v="2023-07-01T00:00:00"/>
    <s v="4"/>
    <s v="William L Steele"/>
    <s v="Rich Applebee"/>
    <s v="rapplebee@wallacegs.org"/>
    <s v="815-433-2986"/>
    <s v="Wallace CCSD 195 Administration Office"/>
    <s v="1463 N 33 Road"/>
    <s v="Ottawa"/>
    <s v="IL"/>
    <s v="61350"/>
    <s v="Illinois Century Network POP"/>
    <m/>
    <m/>
    <m/>
    <m/>
    <s v="1529"/>
    <s v="2023"/>
    <s v="First Order"/>
    <s v="Last Mile"/>
    <n v="0"/>
    <n v="0"/>
    <n v="280"/>
    <n v="0"/>
    <n v="3360"/>
    <x v="0"/>
  </r>
  <r>
    <x v="0"/>
    <n v="1716"/>
    <n v="3"/>
    <s v="AT&amp;T"/>
    <s v="ASKRFN002326LB"/>
    <s v="WALTHAM C.C. ELEMENTARY DIST. #185"/>
    <s v="136055"/>
    <x v="430"/>
    <s v="1 Gbps"/>
    <s v="1 Gbps"/>
    <s v="No Change"/>
    <d v="2023-07-01T00:00:00"/>
    <s v="4"/>
    <s v="William L Steele"/>
    <s v="Andy Cawley"/>
    <s v="acawley@wesd185.org"/>
    <s v="815-667-4417"/>
    <s v="Waltham Elementary School"/>
    <s v="2902 N Il Route 178"/>
    <s v="Utica"/>
    <s v="IL"/>
    <s v="61373"/>
    <s v="Illinois Century Network POP"/>
    <m/>
    <m/>
    <m/>
    <m/>
    <s v="1346"/>
    <s v="2023"/>
    <s v="Reorder"/>
    <s v="Last Mile"/>
    <n v="0"/>
    <n v="0"/>
    <n v="389.61"/>
    <n v="0"/>
    <n v="4675.32"/>
    <x v="0"/>
  </r>
  <r>
    <x v="0"/>
    <n v="1717"/>
    <n v="3"/>
    <s v="Illinois Fiber Resources"/>
    <s v="ROCOC048"/>
    <s v="WARREN COMM UNIT SCH DIST 205"/>
    <s v="135918"/>
    <x v="431"/>
    <s v="1 Gbps"/>
    <s v="1 Gbps"/>
    <s v="No Change"/>
    <d v="2023-07-01T00:00:00"/>
    <s v="5"/>
    <s v="Kim Fisk"/>
    <s v="Jason Bennett"/>
    <s v="jason.bennett@205warren.net"/>
    <s v="815-745-2653"/>
    <s v="Warren Jr/Sr High School"/>
    <s v="311 S Water St"/>
    <s v="Warren"/>
    <s v="IL"/>
    <s v="61087"/>
    <s v="Illinois Century Network POP"/>
    <m/>
    <m/>
    <m/>
    <m/>
    <s v="146"/>
    <s v="2023"/>
    <s v="Reorder"/>
    <s v="Last Mile"/>
    <n v="0"/>
    <n v="0"/>
    <n v="700"/>
    <n v="0"/>
    <n v="8400"/>
    <x v="0"/>
  </r>
  <r>
    <x v="0"/>
    <n v="5032"/>
    <n v="4"/>
    <s v="AT&amp;T"/>
    <m/>
    <s v="WARREN HIGH SCHOOL DIST 121"/>
    <s v="135251"/>
    <x v="432"/>
    <s v="4 Gbps"/>
    <m/>
    <s v="New Circuit"/>
    <d v="2023-07-01T00:00:00"/>
    <s v="2"/>
    <s v="Mohammed Mudassiruddin"/>
    <s v="Geocaris Chris"/>
    <s v="cgeocaris@wths.net"/>
    <s v="847-548-7103"/>
    <s v="Warren Township High School"/>
    <s v="34090 N Almond Rd"/>
    <s v="Gurnee"/>
    <s v="IL"/>
    <s v="60031"/>
    <s v="Illinois Century Network POP"/>
    <m/>
    <m/>
    <m/>
    <m/>
    <s v="1499"/>
    <s v="2023"/>
    <s v="First Order"/>
    <s v="Last Mile"/>
    <n v="0"/>
    <n v="0"/>
    <n v="478.33"/>
    <n v="0"/>
    <n v="5739.96"/>
    <x v="0"/>
  </r>
  <r>
    <x v="0"/>
    <n v="5260"/>
    <n v="4"/>
    <s v="AT&amp;T"/>
    <m/>
    <s v="WARREN HIGH SCHOOL DIST 121"/>
    <s v="135251"/>
    <x v="432"/>
    <s v="4 Gbps"/>
    <m/>
    <s v="New Circuit"/>
    <d v="2023-07-01T00:00:00"/>
    <s v="2"/>
    <s v="Mohammed Mudassiruddin"/>
    <s v="Geocaris Chris"/>
    <s v="cgeocaris@wths.net"/>
    <s v="847-548-7103"/>
    <s v="Warren Hs O'Plaine Campus"/>
    <s v="500 N Oplaine Rd"/>
    <s v="Gurnee"/>
    <s v="IL"/>
    <s v="60031"/>
    <s v="Illinois Century Network POP"/>
    <m/>
    <m/>
    <m/>
    <m/>
    <s v="1500"/>
    <s v="2023"/>
    <s v="First Order"/>
    <s v="Last Mile"/>
    <n v="0"/>
    <n v="0"/>
    <n v="478.33"/>
    <n v="0"/>
    <n v="5739.96"/>
    <x v="0"/>
  </r>
  <r>
    <x v="0"/>
    <n v="619"/>
    <n v="1"/>
    <s v="Missouri Network Alliance"/>
    <s v="PEO3EPL2007801PEO6"/>
    <s v="Washington School District 52"/>
    <s v="136170"/>
    <x v="433"/>
    <s v="4 Gbps"/>
    <s v="4 Gbps"/>
    <s v="No Change"/>
    <d v="2023-07-01T00:00:00"/>
    <s v="6"/>
    <s v="Louis Elrod"/>
    <s v="Brent Zwicky"/>
    <s v="bzwicky@d52schools.com"/>
    <s v="309-740-5469"/>
    <s v="Washington Middle School"/>
    <s v="1100 N Main St"/>
    <s v="Washington"/>
    <s v="IL"/>
    <s v="61571"/>
    <s v="Illinois Century Network POP"/>
    <m/>
    <m/>
    <m/>
    <m/>
    <s v="3000"/>
    <s v="2023"/>
    <s v="Reorder"/>
    <s v="Last Mile"/>
    <n v="0"/>
    <n v="0"/>
    <n v="1700"/>
    <n v="0"/>
    <n v="20400"/>
    <x v="0"/>
  </r>
  <r>
    <x v="0"/>
    <n v="5441"/>
    <n v="4"/>
    <s v="MTC Communications"/>
    <m/>
    <s v="WATERLOO SCHOOL DISTRICT 5"/>
    <s v="136505"/>
    <x v="434"/>
    <s v="2 Gbps"/>
    <m/>
    <s v="New Circuit"/>
    <d v="2023-07-01T00:00:00"/>
    <s v="8"/>
    <s v="Lisa Koltun"/>
    <s v="NICK HERGENROEDER"/>
    <s v="nhergenroeder@wcusd5.net"/>
    <s v="618-939-3457"/>
    <s v="Waterloo Junior High School"/>
    <s v="200 Bellefontaine Dr"/>
    <s v="Waterloo"/>
    <s v="IL"/>
    <s v="62298"/>
    <s v="Illinois Century Network POP"/>
    <m/>
    <m/>
    <m/>
    <m/>
    <m/>
    <s v="2023"/>
    <s v="First Order"/>
    <s v="Last Mile"/>
    <n v="0"/>
    <n v="0"/>
    <n v="913.2"/>
    <n v="0"/>
    <n v="10958.400000000001"/>
    <x v="0"/>
  </r>
  <r>
    <x v="0"/>
    <n v="5442"/>
    <n v="4"/>
    <s v="MTC Communications"/>
    <m/>
    <s v="WATERLOO SCHOOL DISTRICT 5"/>
    <s v="136505"/>
    <x v="434"/>
    <s v="2 Gbps"/>
    <m/>
    <s v="New Circuit"/>
    <d v="2023-07-01T00:00:00"/>
    <s v="8"/>
    <s v="Lisa Koltun"/>
    <s v="NICK HERGENROEDER"/>
    <s v="nhergenroeder@wcusd5.net"/>
    <s v="618-939-3457"/>
    <s v="Waterloo High School"/>
    <s v="505 E. Bulldog Blvd"/>
    <s v="Waterloo"/>
    <s v="IL"/>
    <s v="62298"/>
    <s v="Illinois Century Network POP"/>
    <m/>
    <m/>
    <m/>
    <m/>
    <m/>
    <s v="2023"/>
    <s v="First Order"/>
    <s v="Last Mile"/>
    <n v="0"/>
    <n v="0"/>
    <n v="913.2"/>
    <n v="0"/>
    <n v="10958.400000000001"/>
    <x v="0"/>
  </r>
  <r>
    <x v="0"/>
    <n v="1002"/>
    <n v="2"/>
    <s v="Wabash Independent Networks"/>
    <m/>
    <s v="WAYNE CITY UNIT SCH DIST 100"/>
    <s v="136790"/>
    <x v="435"/>
    <s v="1 Gbps"/>
    <s v="1 Gbps"/>
    <s v="No Change"/>
    <d v="2023-07-01T00:00:00"/>
    <s v="9"/>
    <s v="Matt Pennell"/>
    <s v="SUSAN EMERY"/>
    <s v="semery@waynecity100.org"/>
    <m/>
    <s v="Wayne City High School"/>
    <s v="408 E Mill St"/>
    <s v="Wayne City"/>
    <s v="IL"/>
    <s v="62895"/>
    <s v="Illinois Century Network POP"/>
    <m/>
    <m/>
    <m/>
    <m/>
    <m/>
    <s v="2023"/>
    <s v="Reorder"/>
    <s v="Last Mile"/>
    <n v="0"/>
    <n v="0"/>
    <n v="300"/>
    <n v="0"/>
    <n v="3600"/>
    <x v="0"/>
  </r>
  <r>
    <x v="0"/>
    <n v="5271"/>
    <n v="4"/>
    <s v="Illinois Fiber Resources"/>
    <m/>
    <s v="WEST CARROLL COMMUNITY SCHOOL DISTRICT"/>
    <s v="16026124"/>
    <x v="436"/>
    <s v="1 Gbps"/>
    <m/>
    <s v="New Circuit"/>
    <d v="2023-07-01T00:00:00"/>
    <s v="5"/>
    <s v="Lowell Ator"/>
    <s v="Joe Michels"/>
    <s v="joe.michels@wc314.org"/>
    <s v="815-734-3374"/>
    <s v="West Carroll High School"/>
    <s v="500 Cragmoor"/>
    <s v="Savanna"/>
    <s v="IL"/>
    <s v="61074"/>
    <s v="Illinois Century Network POP"/>
    <m/>
    <m/>
    <m/>
    <m/>
    <s v="151"/>
    <s v="2023"/>
    <s v="First Order"/>
    <s v="Last Mile"/>
    <n v="0"/>
    <n v="0"/>
    <n v="389"/>
    <n v="0"/>
    <n v="4668"/>
    <x v="0"/>
  </r>
  <r>
    <x v="0"/>
    <n v="5272"/>
    <n v="4"/>
    <s v="Illinois Fiber Resources"/>
    <m/>
    <s v="WEST CARROLL COMMUNITY SCHOOL DISTRICT"/>
    <s v="16026124"/>
    <x v="436"/>
    <s v="1 Gbps"/>
    <m/>
    <s v="New Circuit"/>
    <d v="2023-07-01T00:00:00"/>
    <s v="5"/>
    <s v="Lowell Ator"/>
    <s v="Joe Michels"/>
    <s v="joe.michels@wc314.org"/>
    <s v="815-734-3374"/>
    <s v="West Carroll High School"/>
    <s v="500 Cragmoor"/>
    <s v="Savanna"/>
    <s v="IL"/>
    <s v="61074"/>
    <s v="West Carroll Middle School"/>
    <s v="633 South East Street"/>
    <s v="Mount Carroll"/>
    <s v="IL"/>
    <s v="61053"/>
    <m/>
    <s v="2023"/>
    <s v="First Order"/>
    <s v="WAN"/>
    <n v="0"/>
    <n v="0"/>
    <n v="389"/>
    <n v="0"/>
    <n v="4668"/>
    <x v="0"/>
  </r>
  <r>
    <x v="0"/>
    <n v="5273"/>
    <n v="4"/>
    <s v="Illinois Fiber Resources"/>
    <m/>
    <s v="WEST CARROLL COMMUNITY SCHOOL DISTRICT"/>
    <s v="16026124"/>
    <x v="436"/>
    <s v="1 Gbps"/>
    <m/>
    <s v="New Circuit"/>
    <d v="2023-07-01T00:00:00"/>
    <s v="5"/>
    <s v="Lowell Ator"/>
    <s v="Joe Michels"/>
    <s v="joe.michels@wc314.org"/>
    <s v="815-734-3374"/>
    <s v="West Carroll High School"/>
    <s v="500 Cragmoor"/>
    <s v="Savanna"/>
    <s v="IL"/>
    <s v="61074"/>
    <s v="West Carroll Primary"/>
    <s v="2215 Wacker Road"/>
    <s v="Savanna"/>
    <s v="IL"/>
    <s v="61074"/>
    <m/>
    <s v="2023"/>
    <s v="First Order"/>
    <s v="WAN"/>
    <n v="0"/>
    <n v="0"/>
    <n v="389"/>
    <n v="0"/>
    <n v="4668"/>
    <x v="0"/>
  </r>
  <r>
    <x v="0"/>
    <n v="5274"/>
    <n v="4"/>
    <s v="Illinois Fiber Resources"/>
    <m/>
    <s v="WEST CARROLL COMMUNITY SCHOOL DISTRICT"/>
    <s v="16026124"/>
    <x v="436"/>
    <s v="1 Gbps"/>
    <m/>
    <s v="New Circuit"/>
    <d v="2023-07-01T00:00:00"/>
    <s v="5"/>
    <s v="Lowell Ator"/>
    <s v="Joe Michels"/>
    <s v="joe.michels@wc314.org"/>
    <s v="815-734-3374"/>
    <s v="West Carroll Middle School"/>
    <s v="633 South East Street"/>
    <s v="Mount Carroll"/>
    <s v="IL"/>
    <s v="61053"/>
    <s v="West Carroll CUSD 314 Administration Office"/>
    <s v="642 So. East Street"/>
    <s v="Mt. Carroll"/>
    <s v="IL"/>
    <s v="61053"/>
    <m/>
    <s v="2023"/>
    <s v="First Order"/>
    <s v="WAN"/>
    <n v="0"/>
    <n v="0"/>
    <n v="389"/>
    <n v="0"/>
    <n v="4668"/>
    <x v="0"/>
  </r>
  <r>
    <x v="0"/>
    <n v="5119"/>
    <n v="4"/>
    <s v="Delta Communications"/>
    <m/>
    <s v="WEST WASHINGTON CO SCH DIST 10"/>
    <s v="136483"/>
    <x v="437"/>
    <s v="1 Gbps"/>
    <m/>
    <s v="New Circuit"/>
    <d v="2023-07-01T00:00:00"/>
    <s v="8"/>
    <s v="Phil Daniels"/>
    <s v="Keith Senior"/>
    <s v="ksenior@okawvillek12.org"/>
    <s v="618243-2400"/>
    <s v="Okawville Jr/Sr High School"/>
    <s v="400 S Hanover St"/>
    <s v="Okawville"/>
    <s v="IL"/>
    <s v="62271"/>
    <s v="Illinois Century Network POP"/>
    <m/>
    <m/>
    <m/>
    <m/>
    <m/>
    <s v="2023"/>
    <s v="First Order"/>
    <s v="Last Mile"/>
    <n v="0"/>
    <n v="0"/>
    <n v="1104"/>
    <n v="0"/>
    <n v="13248"/>
    <x v="0"/>
  </r>
  <r>
    <x v="0"/>
    <n v="621"/>
    <n v="1"/>
    <s v="AT&amp;T"/>
    <s v="AS/KRFN/001572/LB"/>
    <s v="WESTVILLE SCHOOL DISTRICT 2"/>
    <s v="136318"/>
    <x v="438"/>
    <s v="1 Gbps"/>
    <s v="1 Gbps"/>
    <s v="No Change"/>
    <d v="2023-07-01T00:00:00"/>
    <s v="7"/>
    <s v="Richard Mann"/>
    <s v="JASON ANDERSON"/>
    <s v="andersonjason@gowestville.org"/>
    <s v="217-267-3141"/>
    <s v="Westville High School"/>
    <s v="918 N State St"/>
    <s v="Westville"/>
    <s v="IL"/>
    <s v="61883"/>
    <s v="Illinois Century Network POP"/>
    <m/>
    <m/>
    <m/>
    <m/>
    <s v="412"/>
    <s v="2023"/>
    <s v="Reorder"/>
    <s v="Last Mile"/>
    <n v="0"/>
    <n v="0"/>
    <n v="481"/>
    <n v="0"/>
    <n v="5772"/>
    <x v="0"/>
  </r>
  <r>
    <x v="1"/>
    <n v="1003"/>
    <n v="2"/>
    <s v="AT&amp;T"/>
    <m/>
    <s v="WHEATON PUBLIC LIBRARY"/>
    <s v="135466"/>
    <x v="439"/>
    <s v="100 Mbps"/>
    <s v="100 Mbps"/>
    <s v="No Change"/>
    <d v="2023-07-01T00:00:00"/>
    <s v="3"/>
    <s v="James Slaber"/>
    <s v="Ed Sirovatka"/>
    <s v="esirovatka@wheatonlibrary.org"/>
    <s v="630 868 7588"/>
    <s v="WHEATON PUBLIC LIBRARY"/>
    <s v="225 N Cross St"/>
    <s v="Wheaton"/>
    <s v="IL"/>
    <s v="60187"/>
    <s v="Illinois Century Network POP"/>
    <m/>
    <m/>
    <m/>
    <m/>
    <s v="1309"/>
    <s v="2023"/>
    <s v="Reorder"/>
    <s v="Last Mile"/>
    <n v="0"/>
    <n v="0"/>
    <n v="304.52999999999997"/>
    <n v="0"/>
    <n v="3654.3599999999997"/>
    <x v="1"/>
  </r>
  <r>
    <x v="0"/>
    <n v="1735"/>
    <n v="3"/>
    <s v="AT&amp;T"/>
    <s v="AS/KRFN/002321/LB"/>
    <s v="WHITESIDE SCHOOL DISTRICT 115"/>
    <s v="136427"/>
    <x v="440"/>
    <s v="1 Gbps"/>
    <s v="1 Gbps"/>
    <s v="No Change"/>
    <d v="2023-07-01T00:00:00"/>
    <s v="8"/>
    <s v="Lisa Koltun"/>
    <s v="Mark_L Heuring"/>
    <s v="mark.heuring@wssd115.org"/>
    <s v="618-239-0000"/>
    <s v="Whiteside Elem School"/>
    <s v="2028 Lebanon Ave"/>
    <s v="Belleville"/>
    <s v="IL"/>
    <s v="62221"/>
    <s v="Illinois Century Network POP"/>
    <m/>
    <m/>
    <m/>
    <m/>
    <s v="1822"/>
    <s v="2023"/>
    <s v="Reorder"/>
    <s v="Last Mile"/>
    <n v="0"/>
    <n v="0"/>
    <n v="389.61"/>
    <n v="0"/>
    <n v="4675.32"/>
    <x v="0"/>
  </r>
  <r>
    <x v="0"/>
    <n v="4008"/>
    <n v="4"/>
    <s v="AT&amp;T"/>
    <m/>
    <s v="WHITESIDE SCHOOL DISTRICT 115"/>
    <s v="136427"/>
    <x v="440"/>
    <s v="1 Gbps"/>
    <m/>
    <s v="New Circuit"/>
    <d v="2023-07-01T00:00:00"/>
    <s v="8"/>
    <s v="Lisa Koltun"/>
    <s v="Mark_L Heuring"/>
    <s v="mark.heuring@wssd115.org"/>
    <s v="618-239-0000"/>
    <s v="Whiteside Middle School"/>
    <s v="111 Warrior Way"/>
    <s v="Belleville"/>
    <s v="IL"/>
    <s v="62221"/>
    <s v="Illinois Century Network POP"/>
    <m/>
    <m/>
    <m/>
    <m/>
    <s v="1836"/>
    <s v="2023"/>
    <s v="First Order"/>
    <s v="Last Mile"/>
    <n v="0"/>
    <n v="0"/>
    <n v="280"/>
    <n v="0"/>
    <n v="3360"/>
    <x v="0"/>
  </r>
  <r>
    <x v="0"/>
    <n v="1736"/>
    <n v="4"/>
    <s v="AT&amp;T"/>
    <m/>
    <s v="WILL COUNTY SCHOOL DISTRICT 92"/>
    <s v="135568"/>
    <x v="441"/>
    <s v="1 Gbps"/>
    <m/>
    <s v="New Circuit"/>
    <d v="2023-07-01T00:00:00"/>
    <s v="4"/>
    <s v="William L Steele"/>
    <s v="Bill Witkowsky"/>
    <s v="bwitkowsky@d92.org"/>
    <s v="815-838-8031"/>
    <s v="Will County Sd 92 District Office"/>
    <s v="708 N State Street"/>
    <s v="Lockport"/>
    <s v="IL"/>
    <s v="60441"/>
    <s v="Ludwig Elem School"/>
    <s v="710 N State St"/>
    <s v="Lockport"/>
    <s v="IL"/>
    <s v="60441"/>
    <m/>
    <s v="2023"/>
    <s v="First Order"/>
    <s v="WAN"/>
    <n v="0"/>
    <n v="0"/>
    <n v="280"/>
    <n v="0"/>
    <n v="3360"/>
    <x v="0"/>
  </r>
  <r>
    <x v="0"/>
    <n v="1737"/>
    <n v="3"/>
    <s v="Comcast"/>
    <m/>
    <s v="WILL COUNTY SCHOOL DISTRICT 92"/>
    <s v="135568"/>
    <x v="441"/>
    <s v="2 Gbps"/>
    <m/>
    <s v="New Circuit"/>
    <d v="2023-07-01T00:00:00"/>
    <s v="4"/>
    <s v="William L Steele"/>
    <s v="Bill Witkowsky"/>
    <s v="bwitkowsky@d92.org"/>
    <s v="815-838-8031"/>
    <s v="Will County Sd 92 District Office"/>
    <s v="708 N State Street"/>
    <s v="Lockport"/>
    <s v="IL"/>
    <s v="60441"/>
    <s v="Illinois Century Network POP"/>
    <m/>
    <m/>
    <m/>
    <m/>
    <s v="1452"/>
    <s v="2023"/>
    <s v="First Order"/>
    <s v="Last Mile"/>
    <n v="0"/>
    <n v="0"/>
    <n v="449"/>
    <n v="0"/>
    <n v="5388"/>
    <x v="0"/>
  </r>
  <r>
    <x v="0"/>
    <n v="1738"/>
    <n v="4"/>
    <s v="AT&amp;T"/>
    <m/>
    <s v="WILL COUNTY SCHOOL DISTRICT 92"/>
    <s v="135568"/>
    <x v="441"/>
    <s v="1 Gbps"/>
    <m/>
    <s v="New Circuit"/>
    <d v="2023-07-01T00:00:00"/>
    <s v="4"/>
    <s v="William L Steele"/>
    <s v="Bill Witkowsky"/>
    <s v="bwitkowsky@d92.org"/>
    <s v="815-838-8031"/>
    <s v="Will County Sd 92 District Office"/>
    <s v="708 N State Street"/>
    <s v="Lockport"/>
    <s v="IL"/>
    <s v="60441"/>
    <s v="Reed Elem School"/>
    <s v="14939 W 143rd St"/>
    <s v="Lockport"/>
    <s v="IL"/>
    <s v="60441"/>
    <m/>
    <s v="2023"/>
    <s v="First Order"/>
    <s v="WAN"/>
    <n v="0"/>
    <n v="0"/>
    <n v="280"/>
    <n v="0"/>
    <n v="3360"/>
    <x v="0"/>
  </r>
  <r>
    <x v="0"/>
    <n v="1739"/>
    <n v="4"/>
    <s v="AT&amp;T"/>
    <m/>
    <s v="WILL COUNTY SCHOOL DISTRICT 92"/>
    <s v="135568"/>
    <x v="441"/>
    <s v="2 Gbps"/>
    <m/>
    <s v="New Circuit"/>
    <d v="2023-07-01T00:00:00"/>
    <s v="4"/>
    <s v="William L Steele"/>
    <s v="Bill Witkowsky"/>
    <s v="bwitkowsky@d92.org"/>
    <s v="815-838-8031"/>
    <s v="Will County Sd 92 District Office"/>
    <s v="708 N State Street"/>
    <s v="Lockport"/>
    <s v="IL"/>
    <s v="60441"/>
    <s v="Oak Prairie Jr High School"/>
    <s v="151st Street&amp; Gougar Road"/>
    <s v="Lockport"/>
    <s v="IL"/>
    <s v="60441"/>
    <m/>
    <s v="2023"/>
    <s v="First Order"/>
    <s v="WAN"/>
    <n v="0"/>
    <n v="0"/>
    <n v="430"/>
    <n v="0"/>
    <n v="5160"/>
    <x v="0"/>
  </r>
  <r>
    <x v="0"/>
    <n v="1740"/>
    <n v="4"/>
    <s v="AT&amp;T"/>
    <m/>
    <s v="WILL COUNTY SCHOOL DISTRICT 92"/>
    <s v="135568"/>
    <x v="441"/>
    <s v="1 Gbps"/>
    <m/>
    <s v="New Circuit"/>
    <d v="2023-07-01T00:00:00"/>
    <s v="4"/>
    <s v="William L Steele"/>
    <s v="Bill Witkowsky"/>
    <s v="bwitkowsky@d92.org"/>
    <s v="815-838-8031"/>
    <s v="Will County Sd 92 District Office"/>
    <s v="708 N State Street"/>
    <s v="Lockport"/>
    <s v="IL"/>
    <s v="60441"/>
    <s v="Walsh Elem School"/>
    <s v="514 Macgregor Rd"/>
    <s v="Lockport"/>
    <s v="IL"/>
    <s v="60441"/>
    <m/>
    <s v="2023"/>
    <s v="First Order"/>
    <s v="WAN"/>
    <n v="0"/>
    <n v="0"/>
    <n v="280"/>
    <n v="0"/>
    <n v="3360"/>
    <x v="0"/>
  </r>
  <r>
    <x v="0"/>
    <n v="622"/>
    <n v="1"/>
    <s v="Frontier North, Inc"/>
    <s v="30/L1XN/719781//FTNC &amp; 30/L1XN/719797//FTNC"/>
    <s v="WILLIAMSVILLE SCHOOL DIST 15"/>
    <s v="136689"/>
    <x v="442"/>
    <s v="2 Gbps"/>
    <s v="2 Gbps"/>
    <s v="No Change"/>
    <d v="2023-07-01T00:00:00"/>
    <s v="7"/>
    <s v="Richard Mann"/>
    <s v="Mitch Boston"/>
    <s v="boston@wcusd15.org"/>
    <s v="217-566-2014"/>
    <s v="Williamsville Jr High School"/>
    <s v="500 S Walnut St"/>
    <s v="Williamsville"/>
    <s v="IL"/>
    <s v="62693"/>
    <s v="Illinois Century Network POP"/>
    <m/>
    <m/>
    <m/>
    <m/>
    <s v="493 &amp; 494"/>
    <s v="2023"/>
    <s v="Reorder"/>
    <s v="Last Mile"/>
    <n v="0"/>
    <n v="0"/>
    <n v="2282"/>
    <n v="0"/>
    <n v="27384"/>
    <x v="0"/>
  </r>
  <r>
    <x v="0"/>
    <n v="1004"/>
    <n v="2"/>
    <s v="MCC Network Services"/>
    <m/>
    <s v="WILLIAMSVILLE SCHOOL DIST 15"/>
    <s v="136689"/>
    <x v="442"/>
    <s v="10 Gbps"/>
    <s v="10 Gbps"/>
    <s v="No Change"/>
    <d v="2023-07-01T00:00:00"/>
    <s v="7"/>
    <s v="Brian Rudnicke"/>
    <s v="Mitch Boston"/>
    <s v="boston@wcusd15.org"/>
    <s v="217-566-2014"/>
    <s v="Sherman Elem School"/>
    <s v="312 South St"/>
    <s v="Sherman"/>
    <s v="IL"/>
    <s v="62684"/>
    <s v="Williamsville Jr High School"/>
    <s v="500 S Walnut St"/>
    <s v="Williamsville"/>
    <s v="IL"/>
    <s v="62693"/>
    <m/>
    <s v="2023"/>
    <s v="Reorder"/>
    <s v="WAN"/>
    <n v="0"/>
    <n v="0"/>
    <n v="3500"/>
    <n v="0"/>
    <n v="42000"/>
    <x v="0"/>
  </r>
  <r>
    <x v="0"/>
    <n v="1005"/>
    <n v="2"/>
    <s v="Vero Fiber Networks"/>
    <m/>
    <s v="WILLIAMSVILLE SCHOOL DIST 15"/>
    <s v="136689"/>
    <x v="442"/>
    <s v="10 Gbps"/>
    <s v="10 Gbps"/>
    <s v="No Change"/>
    <d v="2023-07-01T00:00:00"/>
    <s v="7"/>
    <s v="Brian Rudnicke"/>
    <s v="Mitch Boston"/>
    <s v="boston@wcusd15.org"/>
    <s v="217-566-2014"/>
    <s v="Williamsville High School"/>
    <s v="900 S Walnut St"/>
    <s v="Williamsville"/>
    <s v="IL"/>
    <s v="62693"/>
    <s v="Williamsville Jr High School"/>
    <s v="500 S Walnut St"/>
    <s v="Williamsville"/>
    <s v="IL"/>
    <s v="62693"/>
    <m/>
    <s v="2023"/>
    <s v="Reorder"/>
    <s v="WAN"/>
    <n v="0"/>
    <n v="0"/>
    <n v="1400"/>
    <n v="0"/>
    <n v="16800"/>
    <x v="0"/>
  </r>
  <r>
    <x v="0"/>
    <n v="623"/>
    <n v="1"/>
    <s v="AT&amp;T"/>
    <m/>
    <s v="WILMINGTON SCHOOL DIST 209 U"/>
    <s v="135657"/>
    <x v="443"/>
    <s v="1 Gbps"/>
    <m/>
    <s v="New Circuit"/>
    <d v="2023-07-01T00:00:00"/>
    <s v="4"/>
    <s v="William L Steele"/>
    <s v="Mike McCormick"/>
    <s v="mmccormick@209u.net"/>
    <s v="815-926-1751"/>
    <s v="Wilmington High School"/>
    <s v="209 Wildcat Court"/>
    <s v="Wilmington"/>
    <s v="IL"/>
    <s v="60481"/>
    <s v="Illinois Century Network POP"/>
    <m/>
    <m/>
    <m/>
    <m/>
    <s v="1467"/>
    <s v="2023"/>
    <s v="First Order"/>
    <s v="Last Mile"/>
    <n v="0"/>
    <n v="0"/>
    <n v="481"/>
    <n v="0"/>
    <n v="5772"/>
    <x v="0"/>
  </r>
  <r>
    <x v="0"/>
    <n v="624"/>
    <n v="1"/>
    <s v="Wabash Independent Networks"/>
    <m/>
    <s v="Windsor Community Unit School District 1"/>
    <s v="136351"/>
    <x v="444"/>
    <s v="1 Gbps"/>
    <m/>
    <s v="New Circuit"/>
    <d v="2023-07-01T00:00:00"/>
    <s v="8"/>
    <s v="Chris Watkins"/>
    <s v="Eric Spicker (QNS)"/>
    <s v="espiker@qnsk12.com"/>
    <s v="217459-2636"/>
    <s v="Windsor Jr &amp; Sr High School"/>
    <s v="1424 Minnesota"/>
    <s v="Windsor"/>
    <s v="IL"/>
    <s v="61957"/>
    <s v="Illinois Century Network POP"/>
    <m/>
    <m/>
    <m/>
    <m/>
    <m/>
    <s v="2023"/>
    <s v="First Order"/>
    <s v="Last Mile"/>
    <n v="0"/>
    <n v="0"/>
    <n v="300"/>
    <n v="0"/>
    <n v="3600"/>
    <x v="0"/>
  </r>
  <r>
    <x v="0"/>
    <n v="625"/>
    <n v="1"/>
    <s v="Wabash Independent Networks"/>
    <m/>
    <s v="Windsor Community Unit School District 1"/>
    <s v="136351"/>
    <x v="444"/>
    <s v="1 Gbps"/>
    <m/>
    <s v="New Circuit"/>
    <d v="2023-07-01T00:00:00"/>
    <s v="8"/>
    <s v="Chris Watkins"/>
    <s v="Eric Spicker (QNS)"/>
    <s v="espiker@qnsk12.com"/>
    <s v="217459-2636"/>
    <s v="Windsor Elem School"/>
    <s v="808 Wisconsin"/>
    <s v="Windsor"/>
    <s v="IL"/>
    <s v="61957"/>
    <s v="Illinois Century Network POP"/>
    <m/>
    <m/>
    <m/>
    <m/>
    <m/>
    <s v="2023"/>
    <s v="First Order"/>
    <s v="Last Mile"/>
    <n v="0"/>
    <n v="0"/>
    <n v="300"/>
    <n v="0"/>
    <n v="3600"/>
    <x v="0"/>
  </r>
  <r>
    <x v="0"/>
    <n v="1006"/>
    <n v="2"/>
    <s v="AT&amp;T"/>
    <s v="ASKRFN001813LB"/>
    <s v="WINNETKA SCHOOL DISTRICT 36"/>
    <s v="135345"/>
    <x v="445"/>
    <s v="1 Gbps"/>
    <s v="1 Gbps"/>
    <s v="No Change"/>
    <d v="2023-07-01T00:00:00"/>
    <s v="2"/>
    <s v="Mohammed Mudassiruddin"/>
    <s v="Maureen Miller"/>
    <s v="maureenmiller@winnetka36.org"/>
    <s v="847-501-5399"/>
    <s v="The Skokie School"/>
    <s v="520 Glendale Ave"/>
    <s v="Winnetka"/>
    <s v="IL"/>
    <s v="60093"/>
    <s v="Illinois Century Network POP"/>
    <m/>
    <m/>
    <m/>
    <m/>
    <s v="1295"/>
    <s v="2023"/>
    <s v="Reorder"/>
    <s v="Last Mile"/>
    <n v="0"/>
    <n v="0"/>
    <n v="432.9"/>
    <n v="0"/>
    <n v="5194.7999999999993"/>
    <x v="0"/>
  </r>
  <r>
    <x v="0"/>
    <n v="626"/>
    <n v="1"/>
    <s v="AT&amp;T"/>
    <s v="AS/KSFN/000148/LB"/>
    <s v="WOLF BRANCH SCHOOL DIST 113"/>
    <s v="136432"/>
    <x v="446"/>
    <s v="2 Gbps"/>
    <s v="2 Gbps"/>
    <s v="No Change"/>
    <d v="2023-07-01T00:00:00"/>
    <s v="8"/>
    <s v="Phil Daniels"/>
    <s v="Susie Gray"/>
    <s v="sgray@wbsd113.org"/>
    <s v="618277-2100"/>
    <s v="Wolf Branch Elem School"/>
    <s v="125 Huntwood Rd"/>
    <s v="Swansea"/>
    <s v="IL"/>
    <s v="62226"/>
    <s v="Illinois Century Network POP"/>
    <m/>
    <m/>
    <m/>
    <m/>
    <s v="8010"/>
    <s v="2023"/>
    <s v="Reorder"/>
    <s v="Last Mile"/>
    <n v="0"/>
    <n v="0"/>
    <n v="513"/>
    <n v="0"/>
    <n v="6156"/>
    <x v="0"/>
  </r>
  <r>
    <x v="0"/>
    <n v="627"/>
    <n v="1"/>
    <s v="AT&amp;T"/>
    <s v="AS/KRFN/001313/LB"/>
    <s v="WOLF BRANCH SCHOOL DIST 113"/>
    <s v="136432"/>
    <x v="446"/>
    <s v="2 Gbps"/>
    <s v="2 Gbps"/>
    <s v="No Change"/>
    <d v="2023-07-01T00:00:00"/>
    <s v="8"/>
    <s v="Phil Daniels"/>
    <s v="Susie Gray"/>
    <s v="sgray@wbsd113.org"/>
    <s v="618277-2100"/>
    <s v="Wolf Branch Middle School"/>
    <s v="410 Huntwood Rd"/>
    <s v="Swansea"/>
    <s v="IL"/>
    <s v="62226"/>
    <s v="Illinois Century Network POP"/>
    <m/>
    <m/>
    <m/>
    <m/>
    <s v="8011"/>
    <s v="2023"/>
    <s v="Reorder"/>
    <s v="Last Mile"/>
    <n v="0"/>
    <n v="0"/>
    <n v="513"/>
    <n v="0"/>
    <n v="6156"/>
    <x v="0"/>
  </r>
  <r>
    <x v="0"/>
    <n v="5126"/>
    <n v="4"/>
    <s v="AT&amp;T"/>
    <m/>
    <s v="WOOD RIVER HARTFORD DIST 15"/>
    <s v="136409"/>
    <x v="447"/>
    <s v="10 Gbps"/>
    <m/>
    <s v="New Circuit"/>
    <d v="2023-07-01T00:00:00"/>
    <s v="8"/>
    <s v="Lisa Koltun"/>
    <s v="Chris Edwards"/>
    <s v="cedwards@wrh15.org"/>
    <s v="618-254-0607"/>
    <s v="Lewis-Clark Jr High School"/>
    <s v="501 E Lorena Ave"/>
    <s v="Wood River"/>
    <s v="IL"/>
    <s v="62095"/>
    <s v="Illinois Century Network POP"/>
    <m/>
    <m/>
    <m/>
    <m/>
    <s v="1837"/>
    <s v="2023"/>
    <s v="First Order"/>
    <s v="Last Mile"/>
    <n v="0"/>
    <n v="0"/>
    <n v="575"/>
    <n v="0"/>
    <n v="6900"/>
    <x v="0"/>
  </r>
  <r>
    <x v="0"/>
    <n v="628"/>
    <n v="1"/>
    <s v="Delta Communications"/>
    <m/>
    <s v="WOODLAWN CUSD 209"/>
    <s v="136794"/>
    <x v="448"/>
    <s v="1 Gbps"/>
    <m/>
    <s v="New Circuit"/>
    <d v="2023-07-01T00:00:00"/>
    <s v="9"/>
    <s v="Matt Pennell"/>
    <s v="Eric Helbig"/>
    <s v="ehelbig@woodlawnschools.org"/>
    <s v="618-735-2631 x333"/>
    <s v="Woodlawn High School"/>
    <s v="Po Box 268"/>
    <s v="Woodlawn"/>
    <s v="IL"/>
    <s v="62898"/>
    <s v="Illinois Century Network POP"/>
    <m/>
    <m/>
    <m/>
    <m/>
    <m/>
    <s v="2023"/>
    <s v="First Order"/>
    <s v="Last Mile"/>
    <n v="0"/>
    <n v="0"/>
    <n v="2500"/>
    <n v="0"/>
    <n v="30000"/>
    <x v="0"/>
  </r>
  <r>
    <x v="0"/>
    <n v="629"/>
    <n v="1"/>
    <s v="Delta Communications"/>
    <m/>
    <s v="WOODLAWN CUSD 209"/>
    <s v="136794"/>
    <x v="448"/>
    <s v="1 Gbps"/>
    <m/>
    <s v="New Circuit"/>
    <d v="2023-07-01T00:00:00"/>
    <s v="9"/>
    <s v="Matt Pennell"/>
    <s v="Eric Helbig"/>
    <s v="ehelbig@woodlawnschools.org"/>
    <s v="618-735-2631 x333"/>
    <s v="Woodlawn Grade School"/>
    <s v="301 South Central Street"/>
    <s v="Woodlawn"/>
    <s v="IL"/>
    <s v="62898"/>
    <s v="Illinois Century Network POP"/>
    <m/>
    <m/>
    <m/>
    <m/>
    <m/>
    <s v="2023"/>
    <s v="First Order"/>
    <s v="Last Mile"/>
    <n v="0"/>
    <n v="0"/>
    <n v="2500"/>
    <n v="0"/>
    <n v="30000"/>
    <x v="0"/>
  </r>
  <r>
    <x v="0"/>
    <n v="1742"/>
    <n v="3"/>
    <s v="Vero Fiber Networks"/>
    <m/>
    <s v="WOODLAWN CUSD 209"/>
    <s v="136794"/>
    <x v="448"/>
    <s v="1 Gbps"/>
    <m/>
    <s v="New Circuit"/>
    <d v="2023-07-01T00:00:00"/>
    <s v="9"/>
    <s v="Matt Pennell"/>
    <s v="Eric Helbig"/>
    <s v="ehelbig@woodlawnschools.org"/>
    <s v="618-735-2631 x333"/>
    <s v="Woodlawn Grade School"/>
    <s v="301 South Central Street"/>
    <s v="Woodlawn"/>
    <s v="IL"/>
    <s v="62898"/>
    <s v="Woodlawn High School"/>
    <s v="Po Box 268"/>
    <s v="Woodlawn"/>
    <s v="IL"/>
    <s v="62898"/>
    <m/>
    <s v="2023"/>
    <s v="First Order"/>
    <s v="WAN"/>
    <n v="0"/>
    <n v="0"/>
    <n v="1100"/>
    <n v="0"/>
    <n v="13200"/>
    <x v="0"/>
  </r>
  <r>
    <x v="0"/>
    <n v="1743"/>
    <n v="3"/>
    <s v="Comcast"/>
    <m/>
    <s v="WORTH SCHOOL DISTRICT 127"/>
    <s v="135658"/>
    <x v="449"/>
    <s v="2 Gbps"/>
    <m/>
    <s v="New Circuit"/>
    <d v="2023-07-01T00:00:00"/>
    <s v="1"/>
    <s v="Carl Roy"/>
    <s v="Robert Jeffers"/>
    <s v="rjeffers@worthschools.org"/>
    <s v="708-671-3914"/>
    <s v="Worth School District 127 Administrative Building"/>
    <s v="11218 South Ridgeland Avenue"/>
    <s v="Worth"/>
    <s v="IL"/>
    <s v="60482"/>
    <s v="Worth Elem School"/>
    <s v="11158 S Oak Park Ave"/>
    <s v="Worth"/>
    <s v="IL"/>
    <s v="60482"/>
    <m/>
    <s v="2023"/>
    <s v="First Order"/>
    <s v="WAN"/>
    <n v="0"/>
    <n v="0"/>
    <n v="449"/>
    <n v="0"/>
    <n v="5388"/>
    <x v="0"/>
  </r>
  <r>
    <x v="0"/>
    <n v="1744"/>
    <n v="3"/>
    <s v="Comcast"/>
    <m/>
    <s v="WORTH SCHOOL DISTRICT 127"/>
    <s v="135658"/>
    <x v="449"/>
    <s v="2 Gbps"/>
    <m/>
    <s v="New Circuit"/>
    <d v="2023-07-01T00:00:00"/>
    <s v="1"/>
    <s v="Carl Roy"/>
    <s v="Robert Jeffers"/>
    <s v="rjeffers@worthschools.org"/>
    <s v="708-671-3914"/>
    <s v="Worth School District 127 Administrative Building"/>
    <s v="11218 South Ridgeland Avenue"/>
    <s v="Worth"/>
    <s v="IL"/>
    <s v="60482"/>
    <s v="Illinois Century Network POP"/>
    <m/>
    <m/>
    <m/>
    <m/>
    <s v="1453"/>
    <s v="2023"/>
    <s v="First Order"/>
    <s v="Last Mile"/>
    <n v="0"/>
    <n v="0"/>
    <n v="449"/>
    <n v="0"/>
    <n v="5388"/>
    <x v="0"/>
  </r>
  <r>
    <x v="0"/>
    <n v="1745"/>
    <n v="3"/>
    <s v="Comcast"/>
    <m/>
    <s v="WORTH SCHOOL DISTRICT 127"/>
    <s v="135658"/>
    <x v="449"/>
    <s v="2 Gbps"/>
    <m/>
    <s v="New Circuit"/>
    <d v="2023-07-01T00:00:00"/>
    <s v="1"/>
    <s v="Carl Roy"/>
    <s v="Robert Jeffers"/>
    <s v="rjeffers@worthschools.org"/>
    <s v="708-671-3914"/>
    <s v="Worth School District 127 Administrative Building"/>
    <s v="11218 South Ridgeland Avenue"/>
    <s v="Worth"/>
    <s v="IL"/>
    <s v="60482"/>
    <s v="Worth Jr High School"/>
    <s v="11151 S New England Ave"/>
    <s v="Worth"/>
    <s v="IL"/>
    <s v="60482"/>
    <m/>
    <s v="2023"/>
    <s v="First Order"/>
    <s v="WAN"/>
    <n v="0"/>
    <n v="0"/>
    <n v="449"/>
    <n v="0"/>
    <n v="5388"/>
    <x v="0"/>
  </r>
  <r>
    <x v="0"/>
    <n v="1746"/>
    <n v="3"/>
    <s v="Comcast"/>
    <m/>
    <s v="WORTH SCHOOL DISTRICT 127"/>
    <s v="135658"/>
    <x v="449"/>
    <s v="2 Gbps"/>
    <m/>
    <s v="New Circuit"/>
    <d v="2023-07-01T00:00:00"/>
    <s v="1"/>
    <s v="Carl Roy"/>
    <s v="Robert Jeffers"/>
    <s v="rjeffers@worthschools.org"/>
    <s v="708-671-3914"/>
    <s v="Worth School District 127 Administrative Building"/>
    <s v="11218 South Ridgeland Avenue"/>
    <s v="Worth"/>
    <s v="IL"/>
    <s v="60482"/>
    <s v="Worthwoods Elem School"/>
    <s v="11000th S Oketo Ave"/>
    <s v="Worth"/>
    <s v="IL"/>
    <s v="60482"/>
    <m/>
    <s v="2023"/>
    <s v="First Order"/>
    <s v="WAN"/>
    <n v="0"/>
    <n v="0"/>
    <n v="449"/>
    <n v="0"/>
    <n v="5388"/>
    <x v="0"/>
  </r>
  <r>
    <x v="0"/>
    <n v="1756"/>
    <n v="4"/>
    <s v="Delta Communications"/>
    <m/>
    <s v="ZEIGLER-ROYALTON DIST 188"/>
    <s v="136866"/>
    <x v="450"/>
    <s v="1 Gbps"/>
    <m/>
    <s v="New Circuit"/>
    <d v="2023-07-01T00:00:00"/>
    <s v="9"/>
    <s v="Matt Pennell"/>
    <m/>
    <m/>
    <m/>
    <s v="Zeigler-Royalton Elem School"/>
    <s v="4877 Rt 148 North"/>
    <s v="Zeigler"/>
    <s v="IL"/>
    <s v="62999"/>
    <s v="Illinois Century Network POP"/>
    <m/>
    <m/>
    <m/>
    <m/>
    <m/>
    <s v="2023"/>
    <s v="First Order"/>
    <s v="Last Mile"/>
    <n v="0"/>
    <n v="0"/>
    <n v="1104"/>
    <n v="0"/>
    <n v="13248"/>
    <x v="0"/>
  </r>
  <r>
    <x v="0"/>
    <n v="632"/>
    <n v="1"/>
    <s v="AT&amp;T"/>
    <m/>
    <s v="ZION SCHOOL DISTRICT 6"/>
    <s v="135356"/>
    <x v="451"/>
    <s v="2 Gbps"/>
    <s v="1 Gbps"/>
    <s v="Change"/>
    <d v="2023-07-01T00:00:00"/>
    <s v="2"/>
    <s v="Taushif Malle"/>
    <s v="MIKE SCOFIELD"/>
    <s v="mscofield@zion6.org"/>
    <s v="847-872-5455"/>
    <s v="ZION SD 6 DISTRICT OFFICE"/>
    <s v="2800A 29TH STREET"/>
    <s v="Zion"/>
    <s v="IL"/>
    <s v="60099"/>
    <s v="Illinois Century Network POP"/>
    <m/>
    <m/>
    <m/>
    <m/>
    <s v="1206"/>
    <s v="2023"/>
    <s v="Reorder"/>
    <s v="Last Mile"/>
    <n v="0"/>
    <n v="0"/>
    <n v="513"/>
    <n v="0"/>
    <n v="6156"/>
    <x v="0"/>
  </r>
  <r>
    <x v="0"/>
    <n v="633"/>
    <n v="1"/>
    <s v="AT&amp;T"/>
    <m/>
    <s v="ZION SCHOOL DISTRICT 6"/>
    <s v="135356"/>
    <x v="451"/>
    <s v="2 Gbps"/>
    <s v="1 Gbps"/>
    <s v="Change"/>
    <d v="2023-07-01T00:00:00"/>
    <s v="2"/>
    <s v="Taushif Malle"/>
    <s v="MIKE SCOFIELD"/>
    <s v="mscofield@zion6.org"/>
    <s v="847-872-5455"/>
    <s v="Lakeview School"/>
    <s v="2200 Bethesda Blvd"/>
    <s v="Zion"/>
    <s v="IL"/>
    <s v="60099"/>
    <s v="Illinois Century Network POP"/>
    <m/>
    <m/>
    <m/>
    <m/>
    <s v="1207"/>
    <s v="2023"/>
    <s v="Reorder"/>
    <s v="Last Mile"/>
    <n v="0"/>
    <n v="0"/>
    <n v="513"/>
    <n v="0"/>
    <n v="6156"/>
    <x v="0"/>
  </r>
  <r>
    <x v="0"/>
    <n v="634"/>
    <n v="1"/>
    <s v="Comcast"/>
    <m/>
    <s v="ZION SCHOOL DISTRICT 6"/>
    <s v="135356"/>
    <x v="451"/>
    <s v="10 Gbps"/>
    <m/>
    <s v="New Circuit"/>
    <d v="2023-07-01T00:00:00"/>
    <s v="2"/>
    <s v="Mohammed Mudassiruddin"/>
    <s v="MIKE SCOFIELD"/>
    <s v="mscofield@zion6.org"/>
    <s v="847-872-5455"/>
    <s v="Elmwood Elem School"/>
    <s v="3025 EZRA AVE"/>
    <s v="Zion"/>
    <s v="IL"/>
    <s v="60099"/>
    <s v="ZION SD 6 DISTRICT OFFICE"/>
    <s v="2800A 29TH STREET"/>
    <s v="Zion"/>
    <s v="IL"/>
    <s v="60099"/>
    <m/>
    <s v="2023"/>
    <s v="First Order"/>
    <s v="WAN"/>
    <n v="0"/>
    <n v="0"/>
    <n v="1295"/>
    <n v="0"/>
    <n v="15540"/>
    <x v="0"/>
  </r>
  <r>
    <x v="0"/>
    <n v="635"/>
    <n v="1"/>
    <s v="Comcast"/>
    <m/>
    <s v="ZION SCHOOL DISTRICT 6"/>
    <s v="135356"/>
    <x v="451"/>
    <s v="10 Gbps"/>
    <m/>
    <s v="New Circuit"/>
    <d v="2023-07-01T00:00:00"/>
    <s v="2"/>
    <s v="Mohammed Mudassiruddin"/>
    <s v="MIKE SCOFIELD"/>
    <s v="mscofield@zion6.org"/>
    <s v="847-872-5455"/>
    <s v="SHILOH PARK ELEMENTARY SCHOOL"/>
    <s v="2635 GABRIEL AVE"/>
    <s v="Zion"/>
    <s v="IL"/>
    <s v="60099"/>
    <s v="ZION SD 6 DISTRICT OFFICE"/>
    <s v="2800A 29TH STREET"/>
    <s v="Zion"/>
    <s v="IL"/>
    <s v="60099"/>
    <m/>
    <s v="2023"/>
    <s v="First Order"/>
    <s v="WAN"/>
    <n v="0"/>
    <n v="0"/>
    <n v="1295"/>
    <n v="0"/>
    <n v="15540"/>
    <x v="0"/>
  </r>
  <r>
    <x v="0"/>
    <n v="636"/>
    <n v="1"/>
    <s v="Comcast"/>
    <m/>
    <s v="ZION SCHOOL DISTRICT 6"/>
    <s v="135356"/>
    <x v="451"/>
    <s v="10 Gbps"/>
    <m/>
    <s v="New Circuit"/>
    <d v="2023-07-01T00:00:00"/>
    <s v="2"/>
    <s v="Mohammed Mudassiruddin"/>
    <s v="MIKE SCOFIELD"/>
    <s v="mscofield@zion6.org"/>
    <s v="847-872-5455"/>
    <s v="West Elementary School"/>
    <s v="2412 JETHRO AVE"/>
    <s v="Zion"/>
    <s v="IL"/>
    <s v="60099"/>
    <s v="ZION SD 6 DISTRICT OFFICE"/>
    <s v="2800A 29TH STREET"/>
    <s v="Zion"/>
    <s v="IL"/>
    <s v="60099"/>
    <m/>
    <s v="2023"/>
    <s v="First Order"/>
    <s v="WAN"/>
    <n v="0"/>
    <n v="0"/>
    <n v="1295"/>
    <n v="0"/>
    <n v="15540"/>
    <x v="0"/>
  </r>
  <r>
    <x v="0"/>
    <n v="637"/>
    <n v="1"/>
    <s v="Comcast"/>
    <m/>
    <s v="ZION SCHOOL DISTRICT 6"/>
    <s v="135356"/>
    <x v="451"/>
    <s v="10 Gbps"/>
    <m/>
    <s v="New Circuit"/>
    <d v="2023-07-01T00:00:00"/>
    <s v="2"/>
    <s v="Mohammed Mudassiruddin"/>
    <s v="MIKE SCOFIELD"/>
    <s v="mscofield@zion6.org"/>
    <s v="847-872-5455"/>
    <s v="Zion Central Middle School"/>
    <s v="1716 27TH ST"/>
    <s v="Zion"/>
    <s v="IL"/>
    <s v="60099"/>
    <s v="Lakeview School"/>
    <s v="2200 Bethesda Blvd"/>
    <s v="Zion"/>
    <s v="IL"/>
    <s v="60099"/>
    <m/>
    <s v="2023"/>
    <s v="First Order"/>
    <s v="WAN"/>
    <n v="0"/>
    <n v="0"/>
    <n v="1295"/>
    <n v="0"/>
    <n v="15540"/>
    <x v="0"/>
  </r>
  <r>
    <x v="0"/>
    <n v="638"/>
    <n v="1"/>
    <s v="Comcast"/>
    <m/>
    <s v="ZION SCHOOL DISTRICT 6"/>
    <s v="135356"/>
    <x v="451"/>
    <s v="10 Gbps"/>
    <m/>
    <s v="New Circuit"/>
    <d v="2023-07-01T00:00:00"/>
    <s v="2"/>
    <s v="Mohammed Mudassiruddin"/>
    <s v="MIKE SCOFIELD"/>
    <s v="mscofield@zion6.org"/>
    <s v="847-872-5455"/>
    <s v="Beulah Park Elem School"/>
    <s v="1910 GILBOA AVE"/>
    <s v="Zion"/>
    <s v="IL"/>
    <s v="60099"/>
    <s v="Lakeview School"/>
    <s v="2200 Bethesda Blvd"/>
    <s v="Zion"/>
    <s v="IL"/>
    <s v="60099"/>
    <m/>
    <s v="2023"/>
    <s v="First Order"/>
    <s v="WAN"/>
    <n v="0"/>
    <n v="0"/>
    <n v="1295"/>
    <n v="0"/>
    <n v="15540"/>
    <x v="0"/>
  </r>
  <r>
    <x v="0"/>
    <n v="639"/>
    <n v="1"/>
    <s v="AT&amp;T"/>
    <m/>
    <s v="ZION SCHOOL DISTRICT 6"/>
    <s v="135356"/>
    <x v="451"/>
    <s v="10 Gbps"/>
    <m/>
    <s v="New Circuit"/>
    <d v="2023-07-01T00:00:00"/>
    <s v="2"/>
    <s v="Mohammed Mudassiruddin"/>
    <s v="MIKE SCOFIELD"/>
    <s v="mscofield@zion6.org"/>
    <s v="847-872-5455"/>
    <s v="East Elementary School"/>
    <s v="2913 ELIM AVE"/>
    <s v="Zion"/>
    <s v="IL"/>
    <s v="60099"/>
    <s v="Lakeview School"/>
    <s v="2200 Bethesda Blvd"/>
    <s v="Zion"/>
    <s v="IL"/>
    <s v="60099"/>
    <m/>
    <s v="2023"/>
    <s v="First Order"/>
    <s v="WAN"/>
    <n v="0"/>
    <n v="0"/>
    <n v="1866"/>
    <n v="0"/>
    <n v="22392"/>
    <x v="0"/>
  </r>
  <r>
    <x v="0"/>
    <n v="1747"/>
    <n v="3"/>
    <s v="Comcast"/>
    <m/>
    <s v="ZION-BENTON TWP H S DIST 126"/>
    <s v="135354"/>
    <x v="452"/>
    <s v="2 Gbps"/>
    <s v="2 Gbps"/>
    <s v="No Change"/>
    <d v="2023-07-01T00:00:00"/>
    <s v="2"/>
    <s v="Taushif Malle"/>
    <s v="Chris pawelczyk"/>
    <s v="chris.pawelczyk@zb126.org"/>
    <s v="847-731-9302"/>
    <s v="Zion-Benton Twnshp Hi Sch"/>
    <s v="3901 West 21st Street"/>
    <s v="Zion"/>
    <s v="IL"/>
    <s v="60099"/>
    <s v="Illinois Century Network POP"/>
    <m/>
    <m/>
    <m/>
    <m/>
    <s v="1412"/>
    <s v="2023"/>
    <s v="Reorder"/>
    <s v="Last Mile"/>
    <n v="0"/>
    <n v="0"/>
    <n v="449"/>
    <n v="0"/>
    <n v="538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9E5E46-8768-44E7-A7BC-F9C1C6F905D3}" name="PivotTable1" cacheId="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A464" firstHeaderRow="1" firstDataRow="1" firstDataCol="1"/>
  <pivotFields count="37">
    <pivotField axis="axisRow" showAll="0">
      <items count="5">
        <item x="0"/>
        <item x="3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4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t="default"/>
      </items>
    </pivotField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axis="axisRow" showAll="0">
      <items count="3">
        <item x="0"/>
        <item x="1"/>
        <item t="default"/>
      </items>
    </pivotField>
  </pivotFields>
  <rowFields count="3">
    <field x="36"/>
    <field x="0"/>
    <field x="7"/>
  </rowFields>
  <rowItems count="461">
    <i>
      <x/>
    </i>
    <i r="1">
      <x/>
    </i>
    <i r="2">
      <x/>
    </i>
    <i r="2">
      <x v="1"/>
    </i>
    <i r="2">
      <x v="3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5"/>
    </i>
    <i r="2">
      <x v="56"/>
    </i>
    <i r="2">
      <x v="57"/>
    </i>
    <i r="2">
      <x v="59"/>
    </i>
    <i r="2">
      <x v="60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4"/>
    </i>
    <i r="2">
      <x v="155"/>
    </i>
    <i r="2">
      <x v="156"/>
    </i>
    <i r="2">
      <x v="158"/>
    </i>
    <i r="2">
      <x v="159"/>
    </i>
    <i r="2">
      <x v="160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6"/>
    </i>
    <i r="2">
      <x v="177"/>
    </i>
    <i r="2">
      <x v="180"/>
    </i>
    <i r="2">
      <x v="181"/>
    </i>
    <i r="2">
      <x v="182"/>
    </i>
    <i r="2">
      <x v="184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7"/>
    </i>
    <i r="2">
      <x v="248"/>
    </i>
    <i r="2">
      <x v="249"/>
    </i>
    <i r="2">
      <x v="250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1"/>
    </i>
    <i r="2">
      <x v="262"/>
    </i>
    <i r="2">
      <x v="263"/>
    </i>
    <i r="2">
      <x v="264"/>
    </i>
    <i r="2">
      <x v="265"/>
    </i>
    <i r="2">
      <x v="266"/>
    </i>
    <i r="2">
      <x v="267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6"/>
    </i>
    <i r="2">
      <x v="277"/>
    </i>
    <i r="2">
      <x v="278"/>
    </i>
    <i r="2">
      <x v="280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298"/>
    </i>
    <i r="2">
      <x v="299"/>
    </i>
    <i r="2">
      <x v="300"/>
    </i>
    <i r="2">
      <x v="301"/>
    </i>
    <i r="2">
      <x v="302"/>
    </i>
    <i r="2">
      <x v="303"/>
    </i>
    <i r="2">
      <x v="304"/>
    </i>
    <i r="2">
      <x v="306"/>
    </i>
    <i r="2">
      <x v="307"/>
    </i>
    <i r="2">
      <x v="308"/>
    </i>
    <i r="2">
      <x v="309"/>
    </i>
    <i r="2">
      <x v="310"/>
    </i>
    <i r="2">
      <x v="311"/>
    </i>
    <i r="2">
      <x v="312"/>
    </i>
    <i r="2">
      <x v="313"/>
    </i>
    <i r="2">
      <x v="314"/>
    </i>
    <i r="2">
      <x v="315"/>
    </i>
    <i r="2">
      <x v="316"/>
    </i>
    <i r="2">
      <x v="318"/>
    </i>
    <i r="2">
      <x v="319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r="2">
      <x v="371"/>
    </i>
    <i r="2">
      <x v="372"/>
    </i>
    <i r="2">
      <x v="374"/>
    </i>
    <i r="2">
      <x v="375"/>
    </i>
    <i r="2">
      <x v="376"/>
    </i>
    <i r="2">
      <x v="377"/>
    </i>
    <i r="2">
      <x v="378"/>
    </i>
    <i r="2">
      <x v="379"/>
    </i>
    <i r="2">
      <x v="380"/>
    </i>
    <i r="2">
      <x v="381"/>
    </i>
    <i r="2">
      <x v="382"/>
    </i>
    <i r="2">
      <x v="383"/>
    </i>
    <i r="2">
      <x v="384"/>
    </i>
    <i r="2">
      <x v="385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2">
      <x v="393"/>
    </i>
    <i r="2">
      <x v="394"/>
    </i>
    <i r="2">
      <x v="395"/>
    </i>
    <i r="2">
      <x v="396"/>
    </i>
    <i r="2">
      <x v="398"/>
    </i>
    <i r="2">
      <x v="399"/>
    </i>
    <i r="2">
      <x v="400"/>
    </i>
    <i r="2">
      <x v="401"/>
    </i>
    <i r="2">
      <x v="402"/>
    </i>
    <i r="2">
      <x v="403"/>
    </i>
    <i r="2">
      <x v="404"/>
    </i>
    <i r="2">
      <x v="405"/>
    </i>
    <i r="2">
      <x v="406"/>
    </i>
    <i r="2">
      <x v="407"/>
    </i>
    <i r="2">
      <x v="409"/>
    </i>
    <i r="2">
      <x v="410"/>
    </i>
    <i r="2">
      <x v="411"/>
    </i>
    <i r="2">
      <x v="412"/>
    </i>
    <i r="2">
      <x v="413"/>
    </i>
    <i r="2">
      <x v="414"/>
    </i>
    <i r="2">
      <x v="415"/>
    </i>
    <i r="2">
      <x v="416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5"/>
    </i>
    <i r="2">
      <x v="436"/>
    </i>
    <i r="2">
      <x v="437"/>
    </i>
    <i r="2">
      <x v="438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6"/>
    </i>
    <i r="2">
      <x v="447"/>
    </i>
    <i r="2">
      <x v="448"/>
    </i>
    <i r="2">
      <x v="449"/>
    </i>
    <i r="2">
      <x v="450"/>
    </i>
    <i r="2">
      <x v="451"/>
    </i>
    <i r="2">
      <x v="452"/>
    </i>
    <i r="1">
      <x v="1"/>
    </i>
    <i r="2">
      <x v="21"/>
    </i>
    <i r="2">
      <x v="61"/>
    </i>
    <i r="2">
      <x v="153"/>
    </i>
    <i r="2">
      <x v="174"/>
    </i>
    <i r="2">
      <x v="279"/>
    </i>
    <i r="1">
      <x v="2"/>
    </i>
    <i r="2">
      <x v="17"/>
    </i>
    <i r="2">
      <x v="183"/>
    </i>
    <i r="2">
      <x v="343"/>
    </i>
    <i r="1">
      <x v="3"/>
    </i>
    <i r="2">
      <x v="4"/>
    </i>
    <i r="2">
      <x v="38"/>
    </i>
    <i r="2">
      <x v="58"/>
    </i>
    <i r="2">
      <x v="71"/>
    </i>
    <i r="2">
      <x v="111"/>
    </i>
    <i r="2">
      <x v="178"/>
    </i>
    <i r="2">
      <x v="179"/>
    </i>
    <i r="2">
      <x v="207"/>
    </i>
    <i r="2">
      <x v="331"/>
    </i>
    <i r="2">
      <x v="373"/>
    </i>
    <i r="2">
      <x v="408"/>
    </i>
    <i r="2">
      <x v="417"/>
    </i>
    <i>
      <x v="1"/>
    </i>
    <i r="1">
      <x v="3"/>
    </i>
    <i r="2">
      <x v="2"/>
    </i>
    <i r="2">
      <x v="54"/>
    </i>
    <i r="2">
      <x v="112"/>
    </i>
    <i r="2">
      <x v="146"/>
    </i>
    <i r="2">
      <x v="157"/>
    </i>
    <i r="2">
      <x v="175"/>
    </i>
    <i r="2">
      <x v="199"/>
    </i>
    <i r="2">
      <x v="260"/>
    </i>
    <i r="2">
      <x v="275"/>
    </i>
    <i r="2">
      <x v="305"/>
    </i>
    <i r="2">
      <x v="317"/>
    </i>
    <i r="2">
      <x v="353"/>
    </i>
    <i r="2">
      <x v="363"/>
    </i>
    <i r="2">
      <x v="397"/>
    </i>
    <i r="2">
      <x v="43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AK1346" totalsRowShown="0" headerRowDxfId="18">
  <autoFilter ref="A1:AK1346" xr:uid="{00000000-0009-0000-0100-000003000000}"/>
  <sortState xmlns:xlrd2="http://schemas.microsoft.com/office/spreadsheetml/2017/richdata2" ref="A2:AK1346">
    <sortCondition ref="H1:H1346"/>
  </sortState>
  <tableColumns count="37">
    <tableColumn id="1" xr3:uid="{00000000-0010-0000-0200-000001000000}" name="ISBE Record Type"/>
    <tableColumn id="2" xr3:uid="{00000000-0010-0000-0200-000002000000}" name="DoIT Circuit Number"/>
    <tableColumn id="3" xr3:uid="{0AB98E57-A4A7-4719-8EB2-047CF9BCC0E8}" name="Round"/>
    <tableColumn id="7" xr3:uid="{E52177EC-3722-459D-85CA-3EBFBC8DEAF5}" name="Vendor"/>
    <tableColumn id="42" xr3:uid="{993876B7-AD2E-4525-B388-734E561BB7FA}" name="Vendor Circuit ID" dataDxfId="17"/>
    <tableColumn id="4" xr3:uid="{00000000-0010-0000-0200-000004000000}" name="E-Rate Billed Entity Name"/>
    <tableColumn id="5" xr3:uid="{00000000-0010-0000-0200-000005000000}" name="E-Rate Billed Entity Number"/>
    <tableColumn id="6" xr3:uid="{00000000-0010-0000-0200-000006000000}" name="Account Name"/>
    <tableColumn id="9" xr3:uid="{00000000-0010-0000-0200-000009000000}" name="Bandwidth for Funding Year 2023 (1 July 2023 to 30 June 2024)"/>
    <tableColumn id="8" xr3:uid="{16FBF0D8-6785-4083-8C58-F66722ADB805}" name="Prior Year Bandwidth i.e. Bandwidth for Funding Year 2022 (1 July 2022 to 30 June 2023)" dataDxfId="16"/>
    <tableColumn id="17" xr3:uid="{38966C4D-E6A5-4D82-85C2-CDFABBA0B4ED}" name="Circuit Change/No Change/New Circuit"/>
    <tableColumn id="10" xr3:uid="{00000000-0010-0000-0200-00000A000000}" name="In Service Start Date" dataDxfId="15"/>
    <tableColumn id="11" xr3:uid="{00000000-0010-0000-0200-00000B000000}" name="RTC Region"/>
    <tableColumn id="12" xr3:uid="{00000000-0010-0000-0200-00000C000000}" name="Assigned Engineer"/>
    <tableColumn id="45" xr3:uid="{CD636FE2-5933-48DA-9135-208AF1B71BD4}" name="LCON Name" dataDxfId="14"/>
    <tableColumn id="44" xr3:uid="{700458D3-BFC1-4A1F-94F0-84A78832DE85}" name="LCON Email" dataDxfId="13"/>
    <tableColumn id="43" xr3:uid="{50A82ECC-5C95-422A-9EB8-2B95834B531D}" name="LCON Phone" dataDxfId="12"/>
    <tableColumn id="13" xr3:uid="{00000000-0010-0000-0200-00000D000000}" name="Location A"/>
    <tableColumn id="14" xr3:uid="{00000000-0010-0000-0200-00000E000000}" name="Location A Address 1"/>
    <tableColumn id="38" xr3:uid="{478D99E3-5107-4A96-847C-8F11768F7D69}" name="Location A City" dataDxfId="11"/>
    <tableColumn id="37" xr3:uid="{1FF143FA-E527-492C-A2A6-6BFD60A6974E}" name="Location A State" dataDxfId="10"/>
    <tableColumn id="36" xr3:uid="{02A52FE5-4F24-45F0-8A31-6EBF83404F68}" name="Location A Zip" dataDxfId="9"/>
    <tableColumn id="15" xr3:uid="{00000000-0010-0000-0200-00000F000000}" name="Location Z"/>
    <tableColumn id="16" xr3:uid="{00000000-0010-0000-0200-000010000000}" name="Location Z Address 1"/>
    <tableColumn id="41" xr3:uid="{14EF23C8-6E74-47AF-9196-CF4CEAEC981F}" name="Location Z City" dataDxfId="8"/>
    <tableColumn id="40" xr3:uid="{5F328534-0C73-4F8E-9286-5AC0DF85267C}" name="Location Z State" dataDxfId="7"/>
    <tableColumn id="39" xr3:uid="{27476B56-CEEC-4D45-B663-3813909A10FD}" name="Location Z Zip" dataDxfId="6"/>
    <tableColumn id="21" xr3:uid="{64D8D924-A204-4D32-B996-7A2B9FED614C}" name="VLAN ID" dataDxfId="5"/>
    <tableColumn id="20" xr3:uid="{00000000-0010-0000-0200-000014000000}" name="Funding Year"/>
    <tableColumn id="46" xr3:uid="{07AD263C-6C08-454F-B990-2AE3AF66C6EA}" name="First Order/Reorder"/>
    <tableColumn id="23" xr3:uid="{00000000-0010-0000-0200-000017000000}" name="Circuit Type"/>
    <tableColumn id="24" xr3:uid="{00000000-0010-0000-0200-000018000000}" name="Non Recurring Special Construction Cost" dataDxfId="4"/>
    <tableColumn id="25" xr3:uid="{00000000-0010-0000-0200-000019000000}" name="Non Recurring Installation Cost" dataDxfId="3"/>
    <tableColumn id="26" xr3:uid="{00000000-0010-0000-0200-00001A000000}" name="Monthly Recurring Cost" dataDxfId="2"/>
    <tableColumn id="27" xr3:uid="{00000000-0010-0000-0200-00001B000000}" name="Additional Monthly Cost" dataDxfId="1"/>
    <tableColumn id="18" xr3:uid="{E3E35E47-C2F9-4CFA-817F-BC745EE2CB36}" name="Total" dataDxfId="0">
      <calculatedColumnFormula>((Table3[[#This Row],[Monthly Recurring Cost]]+Table3[[#This Row],[Additional Monthly Cost]])*12)+Table3[[#This Row],[Non Recurring Installation Cost]]+Table3[[#This Row],[Non Recurring Special Construction Cost]]</calculatedColumnFormula>
    </tableColumn>
    <tableColumn id="29" xr3:uid="{00000000-0010-0000-0200-00001D000000}" name="Account Record 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ordon@blufordschool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A7A02-6CB2-469F-A62E-2CD39AD245D9}">
  <dimension ref="A3:A464"/>
  <sheetViews>
    <sheetView topLeftCell="A406" workbookViewId="0">
      <selection activeCell="A436" sqref="A436"/>
    </sheetView>
  </sheetViews>
  <sheetFormatPr defaultRowHeight="15" x14ac:dyDescent="0.25"/>
  <cols>
    <col min="1" max="1" width="77.85546875" bestFit="1" customWidth="1"/>
    <col min="2" max="2" width="22.28515625" bestFit="1" customWidth="1"/>
  </cols>
  <sheetData>
    <row r="3" spans="1:1" x14ac:dyDescent="0.25">
      <c r="A3" s="8" t="s">
        <v>7166</v>
      </c>
    </row>
    <row r="4" spans="1:1" x14ac:dyDescent="0.25">
      <c r="A4" s="9" t="s">
        <v>30</v>
      </c>
    </row>
    <row r="5" spans="1:1" x14ac:dyDescent="0.25">
      <c r="A5" s="10" t="s">
        <v>31</v>
      </c>
    </row>
    <row r="6" spans="1:1" x14ac:dyDescent="0.25">
      <c r="A6" s="11" t="s">
        <v>1517</v>
      </c>
    </row>
    <row r="7" spans="1:1" x14ac:dyDescent="0.25">
      <c r="A7" s="11" t="s">
        <v>480</v>
      </c>
    </row>
    <row r="8" spans="1:1" x14ac:dyDescent="0.25">
      <c r="A8" s="11" t="s">
        <v>2727</v>
      </c>
    </row>
    <row r="9" spans="1:1" x14ac:dyDescent="0.25">
      <c r="A9" s="11" t="s">
        <v>1723</v>
      </c>
    </row>
    <row r="10" spans="1:1" x14ac:dyDescent="0.25">
      <c r="A10" s="11" t="s">
        <v>2858</v>
      </c>
    </row>
    <row r="11" spans="1:1" x14ac:dyDescent="0.25">
      <c r="A11" s="11" t="s">
        <v>3548</v>
      </c>
    </row>
    <row r="12" spans="1:1" x14ac:dyDescent="0.25">
      <c r="A12" s="11" t="s">
        <v>1706</v>
      </c>
    </row>
    <row r="13" spans="1:1" x14ac:dyDescent="0.25">
      <c r="A13" s="11" t="s">
        <v>2909</v>
      </c>
    </row>
    <row r="14" spans="1:1" x14ac:dyDescent="0.25">
      <c r="A14" s="11" t="s">
        <v>3553</v>
      </c>
    </row>
    <row r="15" spans="1:1" x14ac:dyDescent="0.25">
      <c r="A15" s="11" t="s">
        <v>2959</v>
      </c>
    </row>
    <row r="16" spans="1:1" x14ac:dyDescent="0.25">
      <c r="A16" s="11" t="s">
        <v>3035</v>
      </c>
    </row>
    <row r="17" spans="1:1" x14ac:dyDescent="0.25">
      <c r="A17" s="11" t="s">
        <v>1622</v>
      </c>
    </row>
    <row r="18" spans="1:1" x14ac:dyDescent="0.25">
      <c r="A18" s="11" t="s">
        <v>173</v>
      </c>
    </row>
    <row r="19" spans="1:1" x14ac:dyDescent="0.25">
      <c r="A19" s="11" t="s">
        <v>2186</v>
      </c>
    </row>
    <row r="20" spans="1:1" x14ac:dyDescent="0.25">
      <c r="A20" s="11" t="s">
        <v>445</v>
      </c>
    </row>
    <row r="21" spans="1:1" x14ac:dyDescent="0.25">
      <c r="A21" s="11" t="s">
        <v>3558</v>
      </c>
    </row>
    <row r="22" spans="1:1" x14ac:dyDescent="0.25">
      <c r="A22" s="11" t="s">
        <v>3567</v>
      </c>
    </row>
    <row r="23" spans="1:1" x14ac:dyDescent="0.25">
      <c r="A23" s="11" t="s">
        <v>1772</v>
      </c>
    </row>
    <row r="24" spans="1:1" x14ac:dyDescent="0.25">
      <c r="A24" s="11" t="s">
        <v>2525</v>
      </c>
    </row>
    <row r="25" spans="1:1" x14ac:dyDescent="0.25">
      <c r="A25" s="11" t="s">
        <v>2696</v>
      </c>
    </row>
    <row r="26" spans="1:1" x14ac:dyDescent="0.25">
      <c r="A26" s="11" t="s">
        <v>2272</v>
      </c>
    </row>
    <row r="27" spans="1:1" x14ac:dyDescent="0.25">
      <c r="A27" s="11" t="s">
        <v>1866</v>
      </c>
    </row>
    <row r="28" spans="1:1" x14ac:dyDescent="0.25">
      <c r="A28" s="11" t="s">
        <v>666</v>
      </c>
    </row>
    <row r="29" spans="1:1" x14ac:dyDescent="0.25">
      <c r="A29" s="11" t="s">
        <v>1562</v>
      </c>
    </row>
    <row r="30" spans="1:1" x14ac:dyDescent="0.25">
      <c r="A30" s="11" t="s">
        <v>315</v>
      </c>
    </row>
    <row r="31" spans="1:1" x14ac:dyDescent="0.25">
      <c r="A31" s="11" t="s">
        <v>3578</v>
      </c>
    </row>
    <row r="32" spans="1:1" x14ac:dyDescent="0.25">
      <c r="A32" s="11" t="s">
        <v>537</v>
      </c>
    </row>
    <row r="33" spans="1:1" x14ac:dyDescent="0.25">
      <c r="A33" s="11" t="s">
        <v>410</v>
      </c>
    </row>
    <row r="34" spans="1:1" x14ac:dyDescent="0.25">
      <c r="A34" s="11" t="s">
        <v>2355</v>
      </c>
    </row>
    <row r="35" spans="1:1" x14ac:dyDescent="0.25">
      <c r="A35" s="11" t="s">
        <v>3595</v>
      </c>
    </row>
    <row r="36" spans="1:1" x14ac:dyDescent="0.25">
      <c r="A36" s="11" t="s">
        <v>3598</v>
      </c>
    </row>
    <row r="37" spans="1:1" x14ac:dyDescent="0.25">
      <c r="A37" s="11" t="s">
        <v>1687</v>
      </c>
    </row>
    <row r="38" spans="1:1" x14ac:dyDescent="0.25">
      <c r="A38" s="11" t="s">
        <v>530</v>
      </c>
    </row>
    <row r="39" spans="1:1" x14ac:dyDescent="0.25">
      <c r="A39" s="11" t="s">
        <v>3605</v>
      </c>
    </row>
    <row r="40" spans="1:1" x14ac:dyDescent="0.25">
      <c r="A40" s="11" t="s">
        <v>2754</v>
      </c>
    </row>
    <row r="41" spans="1:1" x14ac:dyDescent="0.25">
      <c r="A41" s="11" t="s">
        <v>7125</v>
      </c>
    </row>
    <row r="42" spans="1:1" x14ac:dyDescent="0.25">
      <c r="A42" s="11" t="s">
        <v>2915</v>
      </c>
    </row>
    <row r="43" spans="1:1" x14ac:dyDescent="0.25">
      <c r="A43" s="11" t="s">
        <v>624</v>
      </c>
    </row>
    <row r="44" spans="1:1" x14ac:dyDescent="0.25">
      <c r="A44" s="11" t="s">
        <v>2920</v>
      </c>
    </row>
    <row r="45" spans="1:1" x14ac:dyDescent="0.25">
      <c r="A45" s="11" t="s">
        <v>2689</v>
      </c>
    </row>
    <row r="46" spans="1:1" x14ac:dyDescent="0.25">
      <c r="A46" s="11" t="s">
        <v>183</v>
      </c>
    </row>
    <row r="47" spans="1:1" x14ac:dyDescent="0.25">
      <c r="A47" s="11" t="s">
        <v>2393</v>
      </c>
    </row>
    <row r="48" spans="1:1" x14ac:dyDescent="0.25">
      <c r="A48" s="11" t="s">
        <v>1852</v>
      </c>
    </row>
    <row r="49" spans="1:1" x14ac:dyDescent="0.25">
      <c r="A49" s="11" t="s">
        <v>2670</v>
      </c>
    </row>
    <row r="50" spans="1:1" x14ac:dyDescent="0.25">
      <c r="A50" s="11" t="s">
        <v>2462</v>
      </c>
    </row>
    <row r="51" spans="1:1" x14ac:dyDescent="0.25">
      <c r="A51" s="11" t="s">
        <v>3623</v>
      </c>
    </row>
    <row r="52" spans="1:1" x14ac:dyDescent="0.25">
      <c r="A52" s="11" t="s">
        <v>1783</v>
      </c>
    </row>
    <row r="53" spans="1:1" x14ac:dyDescent="0.25">
      <c r="A53" s="11" t="s">
        <v>1826</v>
      </c>
    </row>
    <row r="54" spans="1:1" x14ac:dyDescent="0.25">
      <c r="A54" s="11" t="s">
        <v>3632</v>
      </c>
    </row>
    <row r="55" spans="1:1" x14ac:dyDescent="0.25">
      <c r="A55" s="11" t="s">
        <v>3637</v>
      </c>
    </row>
    <row r="56" spans="1:1" x14ac:dyDescent="0.25">
      <c r="A56" s="11" t="s">
        <v>1642</v>
      </c>
    </row>
    <row r="57" spans="1:1" x14ac:dyDescent="0.25">
      <c r="A57" s="11" t="s">
        <v>505</v>
      </c>
    </row>
    <row r="58" spans="1:1" x14ac:dyDescent="0.25">
      <c r="A58" s="11" t="s">
        <v>1291</v>
      </c>
    </row>
    <row r="59" spans="1:1" x14ac:dyDescent="0.25">
      <c r="A59" s="11" t="s">
        <v>997</v>
      </c>
    </row>
    <row r="60" spans="1:1" x14ac:dyDescent="0.25">
      <c r="A60" s="11" t="s">
        <v>2597</v>
      </c>
    </row>
    <row r="61" spans="1:1" x14ac:dyDescent="0.25">
      <c r="A61" s="11" t="s">
        <v>2843</v>
      </c>
    </row>
    <row r="62" spans="1:1" x14ac:dyDescent="0.25">
      <c r="A62" s="11" t="s">
        <v>211</v>
      </c>
    </row>
    <row r="63" spans="1:1" x14ac:dyDescent="0.25">
      <c r="A63" s="11" t="s">
        <v>1431</v>
      </c>
    </row>
    <row r="64" spans="1:1" x14ac:dyDescent="0.25">
      <c r="A64" s="11" t="s">
        <v>2457</v>
      </c>
    </row>
    <row r="65" spans="1:1" x14ac:dyDescent="0.25">
      <c r="A65" s="11" t="s">
        <v>1636</v>
      </c>
    </row>
    <row r="66" spans="1:1" x14ac:dyDescent="0.25">
      <c r="A66" s="11" t="s">
        <v>923</v>
      </c>
    </row>
    <row r="67" spans="1:1" x14ac:dyDescent="0.25">
      <c r="A67" s="11" t="s">
        <v>3218</v>
      </c>
    </row>
    <row r="68" spans="1:1" x14ac:dyDescent="0.25">
      <c r="A68" s="11" t="s">
        <v>1005</v>
      </c>
    </row>
    <row r="69" spans="1:1" x14ac:dyDescent="0.25">
      <c r="A69" s="11" t="s">
        <v>1275</v>
      </c>
    </row>
    <row r="70" spans="1:1" x14ac:dyDescent="0.25">
      <c r="A70" s="11" t="s">
        <v>3653</v>
      </c>
    </row>
    <row r="71" spans="1:1" x14ac:dyDescent="0.25">
      <c r="A71" s="11" t="s">
        <v>362</v>
      </c>
    </row>
    <row r="72" spans="1:1" x14ac:dyDescent="0.25">
      <c r="A72" s="11" t="s">
        <v>3647</v>
      </c>
    </row>
    <row r="73" spans="1:1" x14ac:dyDescent="0.25">
      <c r="A73" s="11" t="s">
        <v>244</v>
      </c>
    </row>
    <row r="74" spans="1:1" x14ac:dyDescent="0.25">
      <c r="A74" s="11" t="s">
        <v>250</v>
      </c>
    </row>
    <row r="75" spans="1:1" x14ac:dyDescent="0.25">
      <c r="A75" s="11" t="s">
        <v>2407</v>
      </c>
    </row>
    <row r="76" spans="1:1" x14ac:dyDescent="0.25">
      <c r="A76" s="11" t="s">
        <v>519</v>
      </c>
    </row>
    <row r="77" spans="1:1" x14ac:dyDescent="0.25">
      <c r="A77" s="11" t="s">
        <v>1121</v>
      </c>
    </row>
    <row r="78" spans="1:1" x14ac:dyDescent="0.25">
      <c r="A78" s="11" t="s">
        <v>1699</v>
      </c>
    </row>
    <row r="79" spans="1:1" x14ac:dyDescent="0.25">
      <c r="A79" s="11" t="s">
        <v>189</v>
      </c>
    </row>
    <row r="80" spans="1:1" x14ac:dyDescent="0.25">
      <c r="A80" s="11" t="s">
        <v>2555</v>
      </c>
    </row>
    <row r="81" spans="1:1" x14ac:dyDescent="0.25">
      <c r="A81" s="11" t="s">
        <v>591</v>
      </c>
    </row>
    <row r="82" spans="1:1" x14ac:dyDescent="0.25">
      <c r="A82" s="11" t="s">
        <v>1077</v>
      </c>
    </row>
    <row r="83" spans="1:1" x14ac:dyDescent="0.25">
      <c r="A83" s="11" t="s">
        <v>1286</v>
      </c>
    </row>
    <row r="84" spans="1:1" x14ac:dyDescent="0.25">
      <c r="A84" s="11" t="s">
        <v>1033</v>
      </c>
    </row>
    <row r="85" spans="1:1" x14ac:dyDescent="0.25">
      <c r="A85" s="11" t="s">
        <v>1160</v>
      </c>
    </row>
    <row r="86" spans="1:1" x14ac:dyDescent="0.25">
      <c r="A86" s="11" t="s">
        <v>1393</v>
      </c>
    </row>
    <row r="87" spans="1:1" x14ac:dyDescent="0.25">
      <c r="A87" s="11" t="s">
        <v>1300</v>
      </c>
    </row>
    <row r="88" spans="1:1" x14ac:dyDescent="0.25">
      <c r="A88" s="11" t="s">
        <v>1477</v>
      </c>
    </row>
    <row r="89" spans="1:1" x14ac:dyDescent="0.25">
      <c r="A89" s="11" t="s">
        <v>911</v>
      </c>
    </row>
    <row r="90" spans="1:1" x14ac:dyDescent="0.25">
      <c r="A90" s="11" t="s">
        <v>2888</v>
      </c>
    </row>
    <row r="91" spans="1:1" x14ac:dyDescent="0.25">
      <c r="A91" s="11" t="s">
        <v>2035</v>
      </c>
    </row>
    <row r="92" spans="1:1" x14ac:dyDescent="0.25">
      <c r="A92" s="11" t="s">
        <v>3059</v>
      </c>
    </row>
    <row r="93" spans="1:1" x14ac:dyDescent="0.25">
      <c r="A93" s="11" t="s">
        <v>3669</v>
      </c>
    </row>
    <row r="94" spans="1:1" x14ac:dyDescent="0.25">
      <c r="A94" s="11" t="s">
        <v>787</v>
      </c>
    </row>
    <row r="95" spans="1:1" x14ac:dyDescent="0.25">
      <c r="A95" s="11" t="s">
        <v>3192</v>
      </c>
    </row>
    <row r="96" spans="1:1" x14ac:dyDescent="0.25">
      <c r="A96" s="11" t="s">
        <v>1469</v>
      </c>
    </row>
    <row r="97" spans="1:1" x14ac:dyDescent="0.25">
      <c r="A97" s="11" t="s">
        <v>2808</v>
      </c>
    </row>
    <row r="98" spans="1:1" x14ac:dyDescent="0.25">
      <c r="A98" s="11" t="s">
        <v>1817</v>
      </c>
    </row>
    <row r="99" spans="1:1" x14ac:dyDescent="0.25">
      <c r="A99" s="11" t="s">
        <v>3673</v>
      </c>
    </row>
    <row r="100" spans="1:1" x14ac:dyDescent="0.25">
      <c r="A100" s="11" t="s">
        <v>1599</v>
      </c>
    </row>
    <row r="101" spans="1:1" x14ac:dyDescent="0.25">
      <c r="A101" s="11" t="s">
        <v>3098</v>
      </c>
    </row>
    <row r="102" spans="1:1" x14ac:dyDescent="0.25">
      <c r="A102" s="11" t="s">
        <v>890</v>
      </c>
    </row>
    <row r="103" spans="1:1" x14ac:dyDescent="0.25">
      <c r="A103" s="11" t="s">
        <v>437</v>
      </c>
    </row>
    <row r="104" spans="1:1" x14ac:dyDescent="0.25">
      <c r="A104" s="11" t="s">
        <v>3204</v>
      </c>
    </row>
    <row r="105" spans="1:1" x14ac:dyDescent="0.25">
      <c r="A105" s="11" t="s">
        <v>2322</v>
      </c>
    </row>
    <row r="106" spans="1:1" x14ac:dyDescent="0.25">
      <c r="A106" s="11" t="s">
        <v>882</v>
      </c>
    </row>
    <row r="107" spans="1:1" x14ac:dyDescent="0.25">
      <c r="A107" s="11" t="s">
        <v>1057</v>
      </c>
    </row>
    <row r="108" spans="1:1" x14ac:dyDescent="0.25">
      <c r="A108" s="11" t="s">
        <v>1222</v>
      </c>
    </row>
    <row r="109" spans="1:1" x14ac:dyDescent="0.25">
      <c r="A109" s="11" t="s">
        <v>868</v>
      </c>
    </row>
    <row r="110" spans="1:1" x14ac:dyDescent="0.25">
      <c r="A110" s="11" t="s">
        <v>1377</v>
      </c>
    </row>
    <row r="111" spans="1:1" x14ac:dyDescent="0.25">
      <c r="A111" s="11" t="s">
        <v>3684</v>
      </c>
    </row>
    <row r="112" spans="1:1" x14ac:dyDescent="0.25">
      <c r="A112" s="11" t="s">
        <v>648</v>
      </c>
    </row>
    <row r="113" spans="1:1" x14ac:dyDescent="0.25">
      <c r="A113" s="11" t="s">
        <v>2013</v>
      </c>
    </row>
    <row r="114" spans="1:1" x14ac:dyDescent="0.25">
      <c r="A114" s="11" t="s">
        <v>2298</v>
      </c>
    </row>
    <row r="115" spans="1:1" x14ac:dyDescent="0.25">
      <c r="A115" s="11" t="s">
        <v>35</v>
      </c>
    </row>
    <row r="116" spans="1:1" x14ac:dyDescent="0.25">
      <c r="A116" s="11" t="s">
        <v>195</v>
      </c>
    </row>
    <row r="117" spans="1:1" x14ac:dyDescent="0.25">
      <c r="A117" s="11" t="s">
        <v>3692</v>
      </c>
    </row>
    <row r="118" spans="1:1" x14ac:dyDescent="0.25">
      <c r="A118" s="11" t="s">
        <v>574</v>
      </c>
    </row>
    <row r="119" spans="1:1" x14ac:dyDescent="0.25">
      <c r="A119" s="11" t="s">
        <v>260</v>
      </c>
    </row>
    <row r="120" spans="1:1" x14ac:dyDescent="0.25">
      <c r="A120" s="11" t="s">
        <v>2708</v>
      </c>
    </row>
    <row r="121" spans="1:1" x14ac:dyDescent="0.25">
      <c r="A121" s="11" t="s">
        <v>490</v>
      </c>
    </row>
    <row r="122" spans="1:1" x14ac:dyDescent="0.25">
      <c r="A122" s="11" t="s">
        <v>1143</v>
      </c>
    </row>
    <row r="123" spans="1:1" x14ac:dyDescent="0.25">
      <c r="A123" s="11" t="s">
        <v>2377</v>
      </c>
    </row>
    <row r="124" spans="1:1" x14ac:dyDescent="0.25">
      <c r="A124" s="11" t="s">
        <v>2580</v>
      </c>
    </row>
    <row r="125" spans="1:1" x14ac:dyDescent="0.25">
      <c r="A125" s="11" t="s">
        <v>3066</v>
      </c>
    </row>
    <row r="126" spans="1:1" x14ac:dyDescent="0.25">
      <c r="A126" s="11" t="s">
        <v>3464</v>
      </c>
    </row>
    <row r="127" spans="1:1" x14ac:dyDescent="0.25">
      <c r="A127" s="11" t="s">
        <v>3349</v>
      </c>
    </row>
    <row r="128" spans="1:1" x14ac:dyDescent="0.25">
      <c r="A128" s="11" t="s">
        <v>733</v>
      </c>
    </row>
    <row r="129" spans="1:1" x14ac:dyDescent="0.25">
      <c r="A129" s="11" t="s">
        <v>3131</v>
      </c>
    </row>
    <row r="130" spans="1:1" x14ac:dyDescent="0.25">
      <c r="A130" s="11" t="s">
        <v>3697</v>
      </c>
    </row>
    <row r="131" spans="1:1" x14ac:dyDescent="0.25">
      <c r="A131" s="11" t="s">
        <v>2873</v>
      </c>
    </row>
    <row r="132" spans="1:1" x14ac:dyDescent="0.25">
      <c r="A132" s="11" t="s">
        <v>289</v>
      </c>
    </row>
    <row r="133" spans="1:1" x14ac:dyDescent="0.25">
      <c r="A133" s="11" t="s">
        <v>613</v>
      </c>
    </row>
    <row r="134" spans="1:1" x14ac:dyDescent="0.25">
      <c r="A134" s="11" t="s">
        <v>3702</v>
      </c>
    </row>
    <row r="135" spans="1:1" x14ac:dyDescent="0.25">
      <c r="A135" s="11" t="s">
        <v>1458</v>
      </c>
    </row>
    <row r="136" spans="1:1" x14ac:dyDescent="0.25">
      <c r="A136" s="11" t="s">
        <v>2702</v>
      </c>
    </row>
    <row r="137" spans="1:1" x14ac:dyDescent="0.25">
      <c r="A137" s="11" t="s">
        <v>2775</v>
      </c>
    </row>
    <row r="138" spans="1:1" x14ac:dyDescent="0.25">
      <c r="A138" s="11" t="s">
        <v>238</v>
      </c>
    </row>
    <row r="139" spans="1:1" x14ac:dyDescent="0.25">
      <c r="A139" s="11" t="s">
        <v>548</v>
      </c>
    </row>
    <row r="140" spans="1:1" x14ac:dyDescent="0.25">
      <c r="A140" s="11" t="s">
        <v>2242</v>
      </c>
    </row>
    <row r="141" spans="1:1" x14ac:dyDescent="0.25">
      <c r="A141" s="11" t="s">
        <v>2305</v>
      </c>
    </row>
    <row r="142" spans="1:1" x14ac:dyDescent="0.25">
      <c r="A142" s="11" t="s">
        <v>567</v>
      </c>
    </row>
    <row r="143" spans="1:1" x14ac:dyDescent="0.25">
      <c r="A143" s="11" t="s">
        <v>340</v>
      </c>
    </row>
    <row r="144" spans="1:1" x14ac:dyDescent="0.25">
      <c r="A144" s="11" t="s">
        <v>1503</v>
      </c>
    </row>
    <row r="145" spans="1:1" x14ac:dyDescent="0.25">
      <c r="A145" s="11" t="s">
        <v>2981</v>
      </c>
    </row>
    <row r="146" spans="1:1" x14ac:dyDescent="0.25">
      <c r="A146" s="11" t="s">
        <v>352</v>
      </c>
    </row>
    <row r="147" spans="1:1" x14ac:dyDescent="0.25">
      <c r="A147" s="11" t="s">
        <v>1858</v>
      </c>
    </row>
    <row r="148" spans="1:1" x14ac:dyDescent="0.25">
      <c r="A148" s="11" t="s">
        <v>3715</v>
      </c>
    </row>
    <row r="149" spans="1:1" x14ac:dyDescent="0.25">
      <c r="A149" s="11" t="s">
        <v>3733</v>
      </c>
    </row>
    <row r="150" spans="1:1" x14ac:dyDescent="0.25">
      <c r="A150" s="11" t="s">
        <v>826</v>
      </c>
    </row>
    <row r="151" spans="1:1" x14ac:dyDescent="0.25">
      <c r="A151" s="11" t="s">
        <v>3739</v>
      </c>
    </row>
    <row r="152" spans="1:1" x14ac:dyDescent="0.25">
      <c r="A152" s="11" t="s">
        <v>1728</v>
      </c>
    </row>
    <row r="153" spans="1:1" x14ac:dyDescent="0.25">
      <c r="A153" s="11" t="s">
        <v>2614</v>
      </c>
    </row>
    <row r="154" spans="1:1" x14ac:dyDescent="0.25">
      <c r="A154" s="11" t="s">
        <v>2635</v>
      </c>
    </row>
    <row r="155" spans="1:1" x14ac:dyDescent="0.25">
      <c r="A155" s="11" t="s">
        <v>496</v>
      </c>
    </row>
    <row r="156" spans="1:1" x14ac:dyDescent="0.25">
      <c r="A156" s="11" t="s">
        <v>3169</v>
      </c>
    </row>
    <row r="157" spans="1:1" x14ac:dyDescent="0.25">
      <c r="A157" s="11" t="s">
        <v>3744</v>
      </c>
    </row>
    <row r="158" spans="1:1" x14ac:dyDescent="0.25">
      <c r="A158" s="11" t="s">
        <v>2388</v>
      </c>
    </row>
    <row r="159" spans="1:1" x14ac:dyDescent="0.25">
      <c r="A159" s="11" t="s">
        <v>3751</v>
      </c>
    </row>
    <row r="160" spans="1:1" x14ac:dyDescent="0.25">
      <c r="A160" s="11" t="s">
        <v>227</v>
      </c>
    </row>
    <row r="161" spans="1:1" x14ac:dyDescent="0.25">
      <c r="A161" s="11" t="s">
        <v>700</v>
      </c>
    </row>
    <row r="162" spans="1:1" x14ac:dyDescent="0.25">
      <c r="A162" s="11" t="s">
        <v>3230</v>
      </c>
    </row>
    <row r="163" spans="1:1" x14ac:dyDescent="0.25">
      <c r="A163" s="11" t="s">
        <v>3758</v>
      </c>
    </row>
    <row r="164" spans="1:1" x14ac:dyDescent="0.25">
      <c r="A164" s="11" t="s">
        <v>475</v>
      </c>
    </row>
    <row r="165" spans="1:1" x14ac:dyDescent="0.25">
      <c r="A165" s="11" t="s">
        <v>2023</v>
      </c>
    </row>
    <row r="166" spans="1:1" x14ac:dyDescent="0.25">
      <c r="A166" s="11" t="s">
        <v>1091</v>
      </c>
    </row>
    <row r="167" spans="1:1" x14ac:dyDescent="0.25">
      <c r="A167" s="11" t="s">
        <v>1805</v>
      </c>
    </row>
    <row r="168" spans="1:1" x14ac:dyDescent="0.25">
      <c r="A168" s="11" t="s">
        <v>3765</v>
      </c>
    </row>
    <row r="169" spans="1:1" x14ac:dyDescent="0.25">
      <c r="A169" s="11" t="s">
        <v>1215</v>
      </c>
    </row>
    <row r="170" spans="1:1" x14ac:dyDescent="0.25">
      <c r="A170" s="11" t="s">
        <v>1487</v>
      </c>
    </row>
    <row r="171" spans="1:1" x14ac:dyDescent="0.25">
      <c r="A171" s="11" t="s">
        <v>2743</v>
      </c>
    </row>
    <row r="172" spans="1:1" x14ac:dyDescent="0.25">
      <c r="A172" s="11" t="s">
        <v>98</v>
      </c>
    </row>
    <row r="173" spans="1:1" x14ac:dyDescent="0.25">
      <c r="A173" s="11" t="s">
        <v>745</v>
      </c>
    </row>
    <row r="174" spans="1:1" x14ac:dyDescent="0.25">
      <c r="A174" s="11" t="s">
        <v>1714</v>
      </c>
    </row>
    <row r="175" spans="1:1" x14ac:dyDescent="0.25">
      <c r="A175" s="11" t="s">
        <v>3246</v>
      </c>
    </row>
    <row r="176" spans="1:1" x14ac:dyDescent="0.25">
      <c r="A176" s="11" t="s">
        <v>450</v>
      </c>
    </row>
    <row r="177" spans="1:1" x14ac:dyDescent="0.25">
      <c r="A177" s="11" t="s">
        <v>1436</v>
      </c>
    </row>
    <row r="178" spans="1:1" x14ac:dyDescent="0.25">
      <c r="A178" s="11" t="s">
        <v>1510</v>
      </c>
    </row>
    <row r="179" spans="1:1" x14ac:dyDescent="0.25">
      <c r="A179" s="11" t="s">
        <v>1052</v>
      </c>
    </row>
    <row r="180" spans="1:1" x14ac:dyDescent="0.25">
      <c r="A180" s="11" t="s">
        <v>579</v>
      </c>
    </row>
    <row r="181" spans="1:1" x14ac:dyDescent="0.25">
      <c r="A181" s="11" t="s">
        <v>2279</v>
      </c>
    </row>
    <row r="182" spans="1:1" x14ac:dyDescent="0.25">
      <c r="A182" s="11" t="s">
        <v>3773</v>
      </c>
    </row>
    <row r="183" spans="1:1" x14ac:dyDescent="0.25">
      <c r="A183" s="11" t="s">
        <v>3784</v>
      </c>
    </row>
    <row r="184" spans="1:1" x14ac:dyDescent="0.25">
      <c r="A184" s="11" t="s">
        <v>2893</v>
      </c>
    </row>
    <row r="185" spans="1:1" x14ac:dyDescent="0.25">
      <c r="A185" s="11" t="s">
        <v>514</v>
      </c>
    </row>
    <row r="186" spans="1:1" x14ac:dyDescent="0.25">
      <c r="A186" s="11" t="s">
        <v>377</v>
      </c>
    </row>
    <row r="187" spans="1:1" x14ac:dyDescent="0.25">
      <c r="A187" s="11" t="s">
        <v>643</v>
      </c>
    </row>
    <row r="188" spans="1:1" x14ac:dyDescent="0.25">
      <c r="A188" s="11" t="s">
        <v>2453</v>
      </c>
    </row>
    <row r="189" spans="1:1" x14ac:dyDescent="0.25">
      <c r="A189" s="11" t="s">
        <v>2412</v>
      </c>
    </row>
    <row r="190" spans="1:1" x14ac:dyDescent="0.25">
      <c r="A190" s="11" t="s">
        <v>2437</v>
      </c>
    </row>
    <row r="191" spans="1:1" x14ac:dyDescent="0.25">
      <c r="A191" s="11" t="s">
        <v>2998</v>
      </c>
    </row>
    <row r="192" spans="1:1" x14ac:dyDescent="0.25">
      <c r="A192" s="11" t="s">
        <v>333</v>
      </c>
    </row>
    <row r="193" spans="1:1" x14ac:dyDescent="0.25">
      <c r="A193" s="11" t="s">
        <v>3007</v>
      </c>
    </row>
    <row r="194" spans="1:1" x14ac:dyDescent="0.25">
      <c r="A194" s="11" t="s">
        <v>266</v>
      </c>
    </row>
    <row r="195" spans="1:1" x14ac:dyDescent="0.25">
      <c r="A195" s="11" t="s">
        <v>2967</v>
      </c>
    </row>
    <row r="196" spans="1:1" x14ac:dyDescent="0.25">
      <c r="A196" s="11" t="s">
        <v>1525</v>
      </c>
    </row>
    <row r="197" spans="1:1" x14ac:dyDescent="0.25">
      <c r="A197" s="11" t="s">
        <v>1593</v>
      </c>
    </row>
    <row r="198" spans="1:1" x14ac:dyDescent="0.25">
      <c r="A198" s="11" t="s">
        <v>160</v>
      </c>
    </row>
    <row r="199" spans="1:1" x14ac:dyDescent="0.25">
      <c r="A199" s="11" t="s">
        <v>2482</v>
      </c>
    </row>
    <row r="200" spans="1:1" x14ac:dyDescent="0.25">
      <c r="A200" s="11" t="s">
        <v>1151</v>
      </c>
    </row>
    <row r="201" spans="1:1" x14ac:dyDescent="0.25">
      <c r="A201" s="11" t="s">
        <v>134</v>
      </c>
    </row>
    <row r="202" spans="1:1" x14ac:dyDescent="0.25">
      <c r="A202" s="11" t="s">
        <v>3808</v>
      </c>
    </row>
    <row r="203" spans="1:1" x14ac:dyDescent="0.25">
      <c r="A203" s="11" t="s">
        <v>3125</v>
      </c>
    </row>
    <row r="204" spans="1:1" x14ac:dyDescent="0.25">
      <c r="A204" s="11" t="s">
        <v>3822</v>
      </c>
    </row>
    <row r="205" spans="1:1" x14ac:dyDescent="0.25">
      <c r="A205" s="11" t="s">
        <v>3838</v>
      </c>
    </row>
    <row r="206" spans="1:1" x14ac:dyDescent="0.25">
      <c r="A206" s="11" t="s">
        <v>3047</v>
      </c>
    </row>
    <row r="207" spans="1:1" x14ac:dyDescent="0.25">
      <c r="A207" s="11" t="s">
        <v>636</v>
      </c>
    </row>
    <row r="208" spans="1:1" x14ac:dyDescent="0.25">
      <c r="A208" s="11" t="s">
        <v>813</v>
      </c>
    </row>
    <row r="209" spans="1:1" x14ac:dyDescent="0.25">
      <c r="A209" s="11" t="s">
        <v>3310</v>
      </c>
    </row>
    <row r="210" spans="1:1" x14ac:dyDescent="0.25">
      <c r="A210" s="11" t="s">
        <v>467</v>
      </c>
    </row>
    <row r="211" spans="1:1" x14ac:dyDescent="0.25">
      <c r="A211" s="11" t="s">
        <v>2778</v>
      </c>
    </row>
    <row r="212" spans="1:1" x14ac:dyDescent="0.25">
      <c r="A212" s="11" t="s">
        <v>678</v>
      </c>
    </row>
    <row r="213" spans="1:1" x14ac:dyDescent="0.25">
      <c r="A213" s="11" t="s">
        <v>1998</v>
      </c>
    </row>
    <row r="214" spans="1:1" x14ac:dyDescent="0.25">
      <c r="A214" s="11" t="s">
        <v>2423</v>
      </c>
    </row>
    <row r="215" spans="1:1" x14ac:dyDescent="0.25">
      <c r="A215" s="11" t="s">
        <v>106</v>
      </c>
    </row>
    <row r="216" spans="1:1" x14ac:dyDescent="0.25">
      <c r="A216" s="11" t="s">
        <v>3858</v>
      </c>
    </row>
    <row r="217" spans="1:1" x14ac:dyDescent="0.25">
      <c r="A217" s="11" t="s">
        <v>2898</v>
      </c>
    </row>
    <row r="218" spans="1:1" x14ac:dyDescent="0.25">
      <c r="A218" s="11" t="s">
        <v>3322</v>
      </c>
    </row>
    <row r="219" spans="1:1" x14ac:dyDescent="0.25">
      <c r="A219" s="11" t="s">
        <v>2338</v>
      </c>
    </row>
    <row r="220" spans="1:1" x14ac:dyDescent="0.25">
      <c r="A220" s="11" t="s">
        <v>396</v>
      </c>
    </row>
    <row r="221" spans="1:1" x14ac:dyDescent="0.25">
      <c r="A221" s="11" t="s">
        <v>990</v>
      </c>
    </row>
    <row r="222" spans="1:1" x14ac:dyDescent="0.25">
      <c r="A222" s="11" t="s">
        <v>2646</v>
      </c>
    </row>
    <row r="223" spans="1:1" x14ac:dyDescent="0.25">
      <c r="A223" s="11" t="s">
        <v>1020</v>
      </c>
    </row>
    <row r="224" spans="1:1" x14ac:dyDescent="0.25">
      <c r="A224" s="11" t="s">
        <v>3106</v>
      </c>
    </row>
    <row r="225" spans="1:1" x14ac:dyDescent="0.25">
      <c r="A225" s="11" t="s">
        <v>3898</v>
      </c>
    </row>
    <row r="226" spans="1:1" x14ac:dyDescent="0.25">
      <c r="A226" s="11" t="s">
        <v>595</v>
      </c>
    </row>
    <row r="227" spans="1:1" x14ac:dyDescent="0.25">
      <c r="A227" s="11" t="s">
        <v>3094</v>
      </c>
    </row>
    <row r="228" spans="1:1" x14ac:dyDescent="0.25">
      <c r="A228" s="11" t="s">
        <v>384</v>
      </c>
    </row>
    <row r="229" spans="1:1" x14ac:dyDescent="0.25">
      <c r="A229" s="11" t="s">
        <v>739</v>
      </c>
    </row>
    <row r="230" spans="1:1" x14ac:dyDescent="0.25">
      <c r="A230" s="11" t="s">
        <v>1629</v>
      </c>
    </row>
    <row r="231" spans="1:1" x14ac:dyDescent="0.25">
      <c r="A231" s="11" t="s">
        <v>1606</v>
      </c>
    </row>
    <row r="232" spans="1:1" x14ac:dyDescent="0.25">
      <c r="A232" s="11" t="s">
        <v>2591</v>
      </c>
    </row>
    <row r="233" spans="1:1" x14ac:dyDescent="0.25">
      <c r="A233" s="11" t="s">
        <v>2952</v>
      </c>
    </row>
    <row r="234" spans="1:1" x14ac:dyDescent="0.25">
      <c r="A234" s="11" t="s">
        <v>3180</v>
      </c>
    </row>
    <row r="235" spans="1:1" x14ac:dyDescent="0.25">
      <c r="A235" s="11" t="s">
        <v>2878</v>
      </c>
    </row>
    <row r="236" spans="1:1" x14ac:dyDescent="0.25">
      <c r="A236" s="11" t="s">
        <v>301</v>
      </c>
    </row>
    <row r="237" spans="1:1" x14ac:dyDescent="0.25">
      <c r="A237" s="11" t="s">
        <v>3358</v>
      </c>
    </row>
    <row r="238" spans="1:1" x14ac:dyDescent="0.25">
      <c r="A238" s="11" t="s">
        <v>1496</v>
      </c>
    </row>
    <row r="239" spans="1:1" x14ac:dyDescent="0.25">
      <c r="A239" s="11" t="s">
        <v>695</v>
      </c>
    </row>
    <row r="240" spans="1:1" x14ac:dyDescent="0.25">
      <c r="A240" s="11" t="s">
        <v>294</v>
      </c>
    </row>
    <row r="241" spans="1:1" x14ac:dyDescent="0.25">
      <c r="A241" s="11" t="s">
        <v>2863</v>
      </c>
    </row>
    <row r="242" spans="1:1" x14ac:dyDescent="0.25">
      <c r="A242" s="11" t="s">
        <v>1794</v>
      </c>
    </row>
    <row r="243" spans="1:1" x14ac:dyDescent="0.25">
      <c r="A243" s="11" t="s">
        <v>773</v>
      </c>
    </row>
    <row r="244" spans="1:1" x14ac:dyDescent="0.25">
      <c r="A244" s="11" t="s">
        <v>1981</v>
      </c>
    </row>
    <row r="245" spans="1:1" x14ac:dyDescent="0.25">
      <c r="A245" s="11" t="s">
        <v>2285</v>
      </c>
    </row>
    <row r="246" spans="1:1" x14ac:dyDescent="0.25">
      <c r="A246" s="11" t="s">
        <v>3923</v>
      </c>
    </row>
    <row r="247" spans="1:1" x14ac:dyDescent="0.25">
      <c r="A247" s="11" t="s">
        <v>3022</v>
      </c>
    </row>
    <row r="248" spans="1:1" x14ac:dyDescent="0.25">
      <c r="A248" s="11" t="s">
        <v>1371</v>
      </c>
    </row>
    <row r="249" spans="1:1" x14ac:dyDescent="0.25">
      <c r="A249" s="11" t="s">
        <v>1208</v>
      </c>
    </row>
    <row r="250" spans="1:1" x14ac:dyDescent="0.25">
      <c r="A250" s="11" t="s">
        <v>220</v>
      </c>
    </row>
    <row r="251" spans="1:1" x14ac:dyDescent="0.25">
      <c r="A251" s="11" t="s">
        <v>1899</v>
      </c>
    </row>
    <row r="252" spans="1:1" x14ac:dyDescent="0.25">
      <c r="A252" s="11" t="s">
        <v>3930</v>
      </c>
    </row>
    <row r="253" spans="1:1" x14ac:dyDescent="0.25">
      <c r="A253" s="11" t="s">
        <v>3331</v>
      </c>
    </row>
    <row r="254" spans="1:1" x14ac:dyDescent="0.25">
      <c r="A254" s="11" t="s">
        <v>3935</v>
      </c>
    </row>
    <row r="255" spans="1:1" x14ac:dyDescent="0.25">
      <c r="A255" s="11" t="s">
        <v>3940</v>
      </c>
    </row>
    <row r="256" spans="1:1" x14ac:dyDescent="0.25">
      <c r="A256" s="11" t="s">
        <v>629</v>
      </c>
    </row>
    <row r="257" spans="1:1" x14ac:dyDescent="0.25">
      <c r="A257" s="11" t="s">
        <v>309</v>
      </c>
    </row>
    <row r="258" spans="1:1" x14ac:dyDescent="0.25">
      <c r="A258" s="11" t="s">
        <v>2316</v>
      </c>
    </row>
    <row r="259" spans="1:1" x14ac:dyDescent="0.25">
      <c r="A259" s="11" t="s">
        <v>3952</v>
      </c>
    </row>
    <row r="260" spans="1:1" x14ac:dyDescent="0.25">
      <c r="A260" s="11" t="s">
        <v>3958</v>
      </c>
    </row>
    <row r="261" spans="1:1" x14ac:dyDescent="0.25">
      <c r="A261" s="11" t="s">
        <v>1545</v>
      </c>
    </row>
    <row r="262" spans="1:1" x14ac:dyDescent="0.25">
      <c r="A262" s="11" t="s">
        <v>1652</v>
      </c>
    </row>
    <row r="263" spans="1:1" x14ac:dyDescent="0.25">
      <c r="A263" s="11" t="s">
        <v>2487</v>
      </c>
    </row>
    <row r="264" spans="1:1" x14ac:dyDescent="0.25">
      <c r="A264" s="11" t="s">
        <v>3967</v>
      </c>
    </row>
    <row r="265" spans="1:1" x14ac:dyDescent="0.25">
      <c r="A265" s="11" t="s">
        <v>2222</v>
      </c>
    </row>
    <row r="266" spans="1:1" x14ac:dyDescent="0.25">
      <c r="A266" s="11" t="s">
        <v>3994</v>
      </c>
    </row>
    <row r="267" spans="1:1" x14ac:dyDescent="0.25">
      <c r="A267" s="11" t="s">
        <v>79</v>
      </c>
    </row>
    <row r="268" spans="1:1" x14ac:dyDescent="0.25">
      <c r="A268" s="11" t="s">
        <v>424</v>
      </c>
    </row>
    <row r="269" spans="1:1" x14ac:dyDescent="0.25">
      <c r="A269" s="11" t="s">
        <v>654</v>
      </c>
    </row>
    <row r="270" spans="1:1" x14ac:dyDescent="0.25">
      <c r="A270" s="11" t="s">
        <v>2505</v>
      </c>
    </row>
    <row r="271" spans="1:1" x14ac:dyDescent="0.25">
      <c r="A271" s="11" t="s">
        <v>91</v>
      </c>
    </row>
    <row r="272" spans="1:1" x14ac:dyDescent="0.25">
      <c r="A272" s="11" t="s">
        <v>2402</v>
      </c>
    </row>
    <row r="273" spans="1:1" x14ac:dyDescent="0.25">
      <c r="A273" s="11" t="s">
        <v>1028</v>
      </c>
    </row>
    <row r="274" spans="1:1" x14ac:dyDescent="0.25">
      <c r="A274" s="11" t="s">
        <v>2027</v>
      </c>
    </row>
    <row r="275" spans="1:1" x14ac:dyDescent="0.25">
      <c r="A275" s="11" t="s">
        <v>4002</v>
      </c>
    </row>
    <row r="276" spans="1:1" x14ac:dyDescent="0.25">
      <c r="A276" s="11" t="s">
        <v>2723</v>
      </c>
    </row>
    <row r="277" spans="1:1" x14ac:dyDescent="0.25">
      <c r="A277" s="11" t="s">
        <v>1104</v>
      </c>
    </row>
    <row r="278" spans="1:1" x14ac:dyDescent="0.25">
      <c r="A278" s="11" t="s">
        <v>3136</v>
      </c>
    </row>
    <row r="279" spans="1:1" x14ac:dyDescent="0.25">
      <c r="A279" s="11" t="s">
        <v>3079</v>
      </c>
    </row>
    <row r="280" spans="1:1" x14ac:dyDescent="0.25">
      <c r="A280" s="11" t="s">
        <v>917</v>
      </c>
    </row>
    <row r="281" spans="1:1" x14ac:dyDescent="0.25">
      <c r="A281" s="11" t="s">
        <v>2575</v>
      </c>
    </row>
    <row r="282" spans="1:1" x14ac:dyDescent="0.25">
      <c r="A282" s="11" t="s">
        <v>3084</v>
      </c>
    </row>
    <row r="283" spans="1:1" x14ac:dyDescent="0.25">
      <c r="A283" s="11" t="s">
        <v>2133</v>
      </c>
    </row>
    <row r="284" spans="1:1" x14ac:dyDescent="0.25">
      <c r="A284" s="11" t="s">
        <v>2500</v>
      </c>
    </row>
    <row r="285" spans="1:1" x14ac:dyDescent="0.25">
      <c r="A285" s="11" t="s">
        <v>2543</v>
      </c>
    </row>
    <row r="286" spans="1:1" x14ac:dyDescent="0.25">
      <c r="A286" s="11" t="s">
        <v>803</v>
      </c>
    </row>
    <row r="287" spans="1:1" x14ac:dyDescent="0.25">
      <c r="A287" s="11" t="s">
        <v>3662</v>
      </c>
    </row>
    <row r="288" spans="1:1" x14ac:dyDescent="0.25">
      <c r="A288" s="11" t="s">
        <v>1064</v>
      </c>
    </row>
    <row r="289" spans="1:1" x14ac:dyDescent="0.25">
      <c r="A289" s="11" t="s">
        <v>2290</v>
      </c>
    </row>
    <row r="290" spans="1:1" x14ac:dyDescent="0.25">
      <c r="A290" s="11" t="s">
        <v>1766</v>
      </c>
    </row>
    <row r="291" spans="1:1" x14ac:dyDescent="0.25">
      <c r="A291" s="11" t="s">
        <v>1877</v>
      </c>
    </row>
    <row r="292" spans="1:1" x14ac:dyDescent="0.25">
      <c r="A292" s="11" t="s">
        <v>4015</v>
      </c>
    </row>
    <row r="293" spans="1:1" x14ac:dyDescent="0.25">
      <c r="A293" s="11" t="s">
        <v>861</v>
      </c>
    </row>
    <row r="294" spans="1:1" x14ac:dyDescent="0.25">
      <c r="A294" s="11" t="s">
        <v>431</v>
      </c>
    </row>
    <row r="295" spans="1:1" x14ac:dyDescent="0.25">
      <c r="A295" s="11" t="s">
        <v>3208</v>
      </c>
    </row>
    <row r="296" spans="1:1" x14ac:dyDescent="0.25">
      <c r="A296" s="11" t="s">
        <v>2931</v>
      </c>
    </row>
    <row r="297" spans="1:1" x14ac:dyDescent="0.25">
      <c r="A297" s="11" t="s">
        <v>2332</v>
      </c>
    </row>
    <row r="298" spans="1:1" x14ac:dyDescent="0.25">
      <c r="A298" s="11" t="s">
        <v>4022</v>
      </c>
    </row>
    <row r="299" spans="1:1" x14ac:dyDescent="0.25">
      <c r="A299" s="11" t="s">
        <v>3074</v>
      </c>
    </row>
    <row r="300" spans="1:1" x14ac:dyDescent="0.25">
      <c r="A300" s="11" t="s">
        <v>2069</v>
      </c>
    </row>
    <row r="301" spans="1:1" x14ac:dyDescent="0.25">
      <c r="A301" s="11" t="s">
        <v>3121</v>
      </c>
    </row>
    <row r="302" spans="1:1" x14ac:dyDescent="0.25">
      <c r="A302" s="11" t="s">
        <v>1872</v>
      </c>
    </row>
    <row r="303" spans="1:1" x14ac:dyDescent="0.25">
      <c r="A303" s="11" t="s">
        <v>4039</v>
      </c>
    </row>
    <row r="304" spans="1:1" x14ac:dyDescent="0.25">
      <c r="A304" s="11" t="s">
        <v>4044</v>
      </c>
    </row>
    <row r="305" spans="1:1" x14ac:dyDescent="0.25">
      <c r="A305" s="11" t="s">
        <v>4055</v>
      </c>
    </row>
    <row r="306" spans="1:1" x14ac:dyDescent="0.25">
      <c r="A306" s="11" t="s">
        <v>1127</v>
      </c>
    </row>
    <row r="307" spans="1:1" x14ac:dyDescent="0.25">
      <c r="A307" s="11" t="s">
        <v>4060</v>
      </c>
    </row>
    <row r="308" spans="1:1" x14ac:dyDescent="0.25">
      <c r="A308" s="11" t="s">
        <v>3116</v>
      </c>
    </row>
    <row r="309" spans="1:1" x14ac:dyDescent="0.25">
      <c r="A309" s="11" t="s">
        <v>4065</v>
      </c>
    </row>
    <row r="310" spans="1:1" x14ac:dyDescent="0.25">
      <c r="A310" s="11" t="s">
        <v>2178</v>
      </c>
    </row>
    <row r="311" spans="1:1" x14ac:dyDescent="0.25">
      <c r="A311" s="11" t="s">
        <v>121</v>
      </c>
    </row>
    <row r="312" spans="1:1" x14ac:dyDescent="0.25">
      <c r="A312" s="11" t="s">
        <v>1617</v>
      </c>
    </row>
    <row r="313" spans="1:1" x14ac:dyDescent="0.25">
      <c r="A313" s="11" t="s">
        <v>2761</v>
      </c>
    </row>
    <row r="314" spans="1:1" x14ac:dyDescent="0.25">
      <c r="A314" s="11" t="s">
        <v>707</v>
      </c>
    </row>
    <row r="315" spans="1:1" x14ac:dyDescent="0.25">
      <c r="A315" s="11" t="s">
        <v>2713</v>
      </c>
    </row>
    <row r="316" spans="1:1" x14ac:dyDescent="0.25">
      <c r="A316" s="11" t="s">
        <v>4076</v>
      </c>
    </row>
    <row r="317" spans="1:1" x14ac:dyDescent="0.25">
      <c r="A317" s="11" t="s">
        <v>2676</v>
      </c>
    </row>
    <row r="318" spans="1:1" x14ac:dyDescent="0.25">
      <c r="A318" s="11" t="s">
        <v>201</v>
      </c>
    </row>
    <row r="319" spans="1:1" x14ac:dyDescent="0.25">
      <c r="A319" s="11" t="s">
        <v>179</v>
      </c>
    </row>
    <row r="320" spans="1:1" x14ac:dyDescent="0.25">
      <c r="A320" s="11" t="s">
        <v>1745</v>
      </c>
    </row>
    <row r="321" spans="1:1" x14ac:dyDescent="0.25">
      <c r="A321" s="11" t="s">
        <v>4081</v>
      </c>
    </row>
    <row r="322" spans="1:1" x14ac:dyDescent="0.25">
      <c r="A322" s="11" t="s">
        <v>4089</v>
      </c>
    </row>
    <row r="323" spans="1:1" x14ac:dyDescent="0.25">
      <c r="A323" s="11" t="s">
        <v>3299</v>
      </c>
    </row>
    <row r="324" spans="1:1" x14ac:dyDescent="0.25">
      <c r="A324" s="11" t="s">
        <v>1156</v>
      </c>
    </row>
    <row r="325" spans="1:1" x14ac:dyDescent="0.25">
      <c r="A325" s="11" t="s">
        <v>147</v>
      </c>
    </row>
    <row r="326" spans="1:1" x14ac:dyDescent="0.25">
      <c r="A326" s="11" t="s">
        <v>683</v>
      </c>
    </row>
    <row r="327" spans="1:1" x14ac:dyDescent="0.25">
      <c r="A327" s="11" t="s">
        <v>1788</v>
      </c>
    </row>
    <row r="328" spans="1:1" x14ac:dyDescent="0.25">
      <c r="A328" s="11" t="s">
        <v>2373</v>
      </c>
    </row>
    <row r="329" spans="1:1" x14ac:dyDescent="0.25">
      <c r="A329" s="11" t="s">
        <v>2344</v>
      </c>
    </row>
    <row r="330" spans="1:1" x14ac:dyDescent="0.25">
      <c r="A330" s="11" t="s">
        <v>2211</v>
      </c>
    </row>
    <row r="331" spans="1:1" x14ac:dyDescent="0.25">
      <c r="A331" s="11" t="s">
        <v>4095</v>
      </c>
    </row>
    <row r="332" spans="1:1" x14ac:dyDescent="0.25">
      <c r="A332" s="11" t="s">
        <v>115</v>
      </c>
    </row>
    <row r="333" spans="1:1" x14ac:dyDescent="0.25">
      <c r="A333" s="11" t="s">
        <v>1883</v>
      </c>
    </row>
    <row r="334" spans="1:1" x14ac:dyDescent="0.25">
      <c r="A334" s="11" t="s">
        <v>3213</v>
      </c>
    </row>
    <row r="335" spans="1:1" x14ac:dyDescent="0.25">
      <c r="A335" s="11" t="s">
        <v>2006</v>
      </c>
    </row>
    <row r="336" spans="1:1" x14ac:dyDescent="0.25">
      <c r="A336" s="11" t="s">
        <v>4110</v>
      </c>
    </row>
    <row r="337" spans="1:1" x14ac:dyDescent="0.25">
      <c r="A337" s="11" t="s">
        <v>3243</v>
      </c>
    </row>
    <row r="338" spans="1:1" x14ac:dyDescent="0.25">
      <c r="A338" s="11" t="s">
        <v>852</v>
      </c>
    </row>
    <row r="339" spans="1:1" x14ac:dyDescent="0.25">
      <c r="A339" s="11" t="s">
        <v>2125</v>
      </c>
    </row>
    <row r="340" spans="1:1" x14ac:dyDescent="0.25">
      <c r="A340" s="11" t="s">
        <v>660</v>
      </c>
    </row>
    <row r="341" spans="1:1" x14ac:dyDescent="0.25">
      <c r="A341" s="11" t="s">
        <v>586</v>
      </c>
    </row>
    <row r="342" spans="1:1" x14ac:dyDescent="0.25">
      <c r="A342" s="11" t="s">
        <v>607</v>
      </c>
    </row>
    <row r="343" spans="1:1" x14ac:dyDescent="0.25">
      <c r="A343" s="11" t="s">
        <v>2327</v>
      </c>
    </row>
    <row r="344" spans="1:1" x14ac:dyDescent="0.25">
      <c r="A344" s="11" t="s">
        <v>4115</v>
      </c>
    </row>
    <row r="345" spans="1:1" x14ac:dyDescent="0.25">
      <c r="A345" s="11" t="s">
        <v>2718</v>
      </c>
    </row>
    <row r="346" spans="1:1" x14ac:dyDescent="0.25">
      <c r="A346" s="11" t="s">
        <v>2800</v>
      </c>
    </row>
    <row r="347" spans="1:1" x14ac:dyDescent="0.25">
      <c r="A347" s="11" t="s">
        <v>558</v>
      </c>
    </row>
    <row r="348" spans="1:1" x14ac:dyDescent="0.25">
      <c r="A348" s="11" t="s">
        <v>4121</v>
      </c>
    </row>
    <row r="349" spans="1:1" x14ac:dyDescent="0.25">
      <c r="A349" s="11" t="s">
        <v>2869</v>
      </c>
    </row>
    <row r="350" spans="1:1" x14ac:dyDescent="0.25">
      <c r="A350" s="11" t="s">
        <v>905</v>
      </c>
    </row>
    <row r="351" spans="1:1" x14ac:dyDescent="0.25">
      <c r="A351" s="11" t="s">
        <v>3089</v>
      </c>
    </row>
    <row r="352" spans="1:1" x14ac:dyDescent="0.25">
      <c r="A352" s="11" t="s">
        <v>4128</v>
      </c>
    </row>
    <row r="353" spans="1:1" x14ac:dyDescent="0.25">
      <c r="A353" s="11" t="s">
        <v>525</v>
      </c>
    </row>
    <row r="354" spans="1:1" x14ac:dyDescent="0.25">
      <c r="A354" s="11" t="s">
        <v>4134</v>
      </c>
    </row>
    <row r="355" spans="1:1" x14ac:dyDescent="0.25">
      <c r="A355" s="11" t="s">
        <v>1084</v>
      </c>
    </row>
    <row r="356" spans="1:1" x14ac:dyDescent="0.25">
      <c r="A356" s="11" t="s">
        <v>4139</v>
      </c>
    </row>
    <row r="357" spans="1:1" x14ac:dyDescent="0.25">
      <c r="A357" s="11" t="s">
        <v>3187</v>
      </c>
    </row>
    <row r="358" spans="1:1" x14ac:dyDescent="0.25">
      <c r="A358" s="11" t="s">
        <v>4144</v>
      </c>
    </row>
    <row r="359" spans="1:1" x14ac:dyDescent="0.25">
      <c r="A359" s="11" t="s">
        <v>3175</v>
      </c>
    </row>
    <row r="360" spans="1:1" x14ac:dyDescent="0.25">
      <c r="A360" s="11" t="s">
        <v>4150</v>
      </c>
    </row>
    <row r="361" spans="1:1" x14ac:dyDescent="0.25">
      <c r="A361" s="11" t="s">
        <v>779</v>
      </c>
    </row>
    <row r="362" spans="1:1" x14ac:dyDescent="0.25">
      <c r="A362" s="11" t="s">
        <v>4155</v>
      </c>
    </row>
    <row r="363" spans="1:1" x14ac:dyDescent="0.25">
      <c r="A363" s="11" t="s">
        <v>619</v>
      </c>
    </row>
    <row r="364" spans="1:1" x14ac:dyDescent="0.25">
      <c r="A364" s="11" t="s">
        <v>4169</v>
      </c>
    </row>
    <row r="365" spans="1:1" x14ac:dyDescent="0.25">
      <c r="A365" s="11" t="s">
        <v>1752</v>
      </c>
    </row>
    <row r="366" spans="1:1" x14ac:dyDescent="0.25">
      <c r="A366" s="11" t="s">
        <v>1355</v>
      </c>
    </row>
    <row r="367" spans="1:1" x14ac:dyDescent="0.25">
      <c r="A367" s="11" t="s">
        <v>4178</v>
      </c>
    </row>
    <row r="368" spans="1:1" x14ac:dyDescent="0.25">
      <c r="A368" s="11" t="s">
        <v>2904</v>
      </c>
    </row>
    <row r="369" spans="1:1" x14ac:dyDescent="0.25">
      <c r="A369" s="11" t="s">
        <v>1904</v>
      </c>
    </row>
    <row r="370" spans="1:1" x14ac:dyDescent="0.25">
      <c r="A370" s="11" t="s">
        <v>1451</v>
      </c>
    </row>
    <row r="371" spans="1:1" x14ac:dyDescent="0.25">
      <c r="A371" s="11" t="s">
        <v>2926</v>
      </c>
    </row>
    <row r="372" spans="1:1" x14ac:dyDescent="0.25">
      <c r="A372" s="11" t="s">
        <v>1363</v>
      </c>
    </row>
    <row r="373" spans="1:1" x14ac:dyDescent="0.25">
      <c r="A373" s="11" t="s">
        <v>689</v>
      </c>
    </row>
    <row r="374" spans="1:1" x14ac:dyDescent="0.25">
      <c r="A374" s="11" t="s">
        <v>4183</v>
      </c>
    </row>
    <row r="375" spans="1:1" x14ac:dyDescent="0.25">
      <c r="A375" s="11" t="s">
        <v>4188</v>
      </c>
    </row>
    <row r="376" spans="1:1" x14ac:dyDescent="0.25">
      <c r="A376" s="11" t="s">
        <v>369</v>
      </c>
    </row>
    <row r="377" spans="1:1" x14ac:dyDescent="0.25">
      <c r="A377" s="11" t="s">
        <v>3365</v>
      </c>
    </row>
    <row r="378" spans="1:1" x14ac:dyDescent="0.25">
      <c r="A378" s="11" t="s">
        <v>2234</v>
      </c>
    </row>
    <row r="379" spans="1:1" x14ac:dyDescent="0.25">
      <c r="A379" s="11" t="s">
        <v>1110</v>
      </c>
    </row>
    <row r="380" spans="1:1" x14ac:dyDescent="0.25">
      <c r="A380" s="11" t="s">
        <v>3305</v>
      </c>
    </row>
    <row r="381" spans="1:1" x14ac:dyDescent="0.25">
      <c r="A381" s="11" t="s">
        <v>793</v>
      </c>
    </row>
    <row r="382" spans="1:1" x14ac:dyDescent="0.25">
      <c r="A382" s="11" t="s">
        <v>165</v>
      </c>
    </row>
    <row r="383" spans="1:1" x14ac:dyDescent="0.25">
      <c r="A383" s="11" t="s">
        <v>151</v>
      </c>
    </row>
    <row r="384" spans="1:1" x14ac:dyDescent="0.25">
      <c r="A384" s="11" t="s">
        <v>973</v>
      </c>
    </row>
    <row r="385" spans="1:1" x14ac:dyDescent="0.25">
      <c r="A385" s="11" t="s">
        <v>49</v>
      </c>
    </row>
    <row r="386" spans="1:1" x14ac:dyDescent="0.25">
      <c r="A386" s="11" t="s">
        <v>68</v>
      </c>
    </row>
    <row r="387" spans="1:1" x14ac:dyDescent="0.25">
      <c r="A387" s="11" t="s">
        <v>1862</v>
      </c>
    </row>
    <row r="388" spans="1:1" x14ac:dyDescent="0.25">
      <c r="A388" s="11" t="s">
        <v>4207</v>
      </c>
    </row>
    <row r="389" spans="1:1" x14ac:dyDescent="0.25">
      <c r="A389" s="11" t="s">
        <v>1659</v>
      </c>
    </row>
    <row r="390" spans="1:1" x14ac:dyDescent="0.25">
      <c r="A390" s="11" t="s">
        <v>4219</v>
      </c>
    </row>
    <row r="391" spans="1:1" x14ac:dyDescent="0.25">
      <c r="A391" s="11" t="s">
        <v>1039</v>
      </c>
    </row>
    <row r="392" spans="1:1" x14ac:dyDescent="0.25">
      <c r="A392" s="11" t="s">
        <v>322</v>
      </c>
    </row>
    <row r="393" spans="1:1" x14ac:dyDescent="0.25">
      <c r="A393" s="11" t="s">
        <v>2350</v>
      </c>
    </row>
    <row r="394" spans="1:1" x14ac:dyDescent="0.25">
      <c r="A394" s="11" t="s">
        <v>404</v>
      </c>
    </row>
    <row r="395" spans="1:1" x14ac:dyDescent="0.25">
      <c r="A395" s="11" t="s">
        <v>982</v>
      </c>
    </row>
    <row r="396" spans="1:1" x14ac:dyDescent="0.25">
      <c r="A396" s="11" t="s">
        <v>2080</v>
      </c>
    </row>
    <row r="397" spans="1:1" x14ac:dyDescent="0.25">
      <c r="A397" s="11" t="s">
        <v>1740</v>
      </c>
    </row>
    <row r="398" spans="1:1" x14ac:dyDescent="0.25">
      <c r="A398" s="11" t="s">
        <v>283</v>
      </c>
    </row>
    <row r="399" spans="1:1" x14ac:dyDescent="0.25">
      <c r="A399" s="11" t="s">
        <v>1046</v>
      </c>
    </row>
    <row r="400" spans="1:1" x14ac:dyDescent="0.25">
      <c r="A400" s="11" t="s">
        <v>1257</v>
      </c>
    </row>
    <row r="401" spans="1:1" x14ac:dyDescent="0.25">
      <c r="A401" s="11" t="s">
        <v>4235</v>
      </c>
    </row>
    <row r="402" spans="1:1" x14ac:dyDescent="0.25">
      <c r="A402" s="11" t="s">
        <v>672</v>
      </c>
    </row>
    <row r="403" spans="1:1" x14ac:dyDescent="0.25">
      <c r="A403" s="11" t="s">
        <v>899</v>
      </c>
    </row>
    <row r="404" spans="1:1" x14ac:dyDescent="0.25">
      <c r="A404" s="11" t="s">
        <v>4241</v>
      </c>
    </row>
    <row r="405" spans="1:1" x14ac:dyDescent="0.25">
      <c r="A405" s="11" t="s">
        <v>3199</v>
      </c>
    </row>
    <row r="406" spans="1:1" x14ac:dyDescent="0.25">
      <c r="A406" s="11" t="s">
        <v>4250</v>
      </c>
    </row>
    <row r="407" spans="1:1" x14ac:dyDescent="0.25">
      <c r="A407" s="11" t="s">
        <v>1270</v>
      </c>
    </row>
    <row r="408" spans="1:1" x14ac:dyDescent="0.25">
      <c r="A408" s="11" t="s">
        <v>4257</v>
      </c>
    </row>
    <row r="409" spans="1:1" x14ac:dyDescent="0.25">
      <c r="A409" s="11" t="s">
        <v>4268</v>
      </c>
    </row>
    <row r="410" spans="1:1" x14ac:dyDescent="0.25">
      <c r="A410" s="11" t="s">
        <v>2018</v>
      </c>
    </row>
    <row r="411" spans="1:1" x14ac:dyDescent="0.25">
      <c r="A411" s="11" t="s">
        <v>3164</v>
      </c>
    </row>
    <row r="412" spans="1:1" x14ac:dyDescent="0.25">
      <c r="A412" s="11" t="s">
        <v>3317</v>
      </c>
    </row>
    <row r="413" spans="1:1" x14ac:dyDescent="0.25">
      <c r="A413" s="11" t="s">
        <v>1889</v>
      </c>
    </row>
    <row r="414" spans="1:1" x14ac:dyDescent="0.25">
      <c r="A414" s="11" t="s">
        <v>2075</v>
      </c>
    </row>
    <row r="415" spans="1:1" x14ac:dyDescent="0.25">
      <c r="A415" s="11" t="s">
        <v>1070</v>
      </c>
    </row>
    <row r="416" spans="1:1" x14ac:dyDescent="0.25">
      <c r="A416" s="11" t="s">
        <v>2267</v>
      </c>
    </row>
    <row r="417" spans="1:1" x14ac:dyDescent="0.25">
      <c r="A417" s="11" t="s">
        <v>3155</v>
      </c>
    </row>
    <row r="418" spans="1:1" x14ac:dyDescent="0.25">
      <c r="A418" s="11" t="s">
        <v>4283</v>
      </c>
    </row>
    <row r="419" spans="1:1" x14ac:dyDescent="0.25">
      <c r="A419" s="11" t="s">
        <v>1097</v>
      </c>
    </row>
    <row r="420" spans="1:1" x14ac:dyDescent="0.25">
      <c r="A420" s="11" t="s">
        <v>2531</v>
      </c>
    </row>
    <row r="421" spans="1:1" x14ac:dyDescent="0.25">
      <c r="A421" s="11" t="s">
        <v>4288</v>
      </c>
    </row>
    <row r="422" spans="1:1" x14ac:dyDescent="0.25">
      <c r="A422" s="11" t="s">
        <v>2936</v>
      </c>
    </row>
    <row r="423" spans="1:1" x14ac:dyDescent="0.25">
      <c r="A423" s="11" t="s">
        <v>346</v>
      </c>
    </row>
    <row r="424" spans="1:1" x14ac:dyDescent="0.25">
      <c r="A424" s="10" t="s">
        <v>3368</v>
      </c>
    </row>
    <row r="425" spans="1:1" x14ac:dyDescent="0.25">
      <c r="A425" s="11" t="s">
        <v>3404</v>
      </c>
    </row>
    <row r="426" spans="1:1" x14ac:dyDescent="0.25">
      <c r="A426" s="11" t="s">
        <v>3416</v>
      </c>
    </row>
    <row r="427" spans="1:1" x14ac:dyDescent="0.25">
      <c r="A427" s="11" t="s">
        <v>3424</v>
      </c>
    </row>
    <row r="428" spans="1:1" x14ac:dyDescent="0.25">
      <c r="A428" s="11" t="s">
        <v>3484</v>
      </c>
    </row>
    <row r="429" spans="1:1" x14ac:dyDescent="0.25">
      <c r="A429" s="11" t="s">
        <v>3426</v>
      </c>
    </row>
    <row r="430" spans="1:1" x14ac:dyDescent="0.25">
      <c r="A430" s="10" t="s">
        <v>3435</v>
      </c>
    </row>
    <row r="431" spans="1:1" x14ac:dyDescent="0.25">
      <c r="A431" s="11" t="s">
        <v>3436</v>
      </c>
    </row>
    <row r="432" spans="1:1" x14ac:dyDescent="0.25">
      <c r="A432" s="11" t="s">
        <v>3440</v>
      </c>
    </row>
    <row r="433" spans="1:1" x14ac:dyDescent="0.25">
      <c r="A433" s="11" t="s">
        <v>3444</v>
      </c>
    </row>
    <row r="434" spans="1:1" x14ac:dyDescent="0.25">
      <c r="A434" s="10" t="s">
        <v>7167</v>
      </c>
    </row>
    <row r="435" spans="1:1" x14ac:dyDescent="0.25">
      <c r="A435" s="11" t="s">
        <v>3457</v>
      </c>
    </row>
    <row r="436" spans="1:1" x14ac:dyDescent="0.25">
      <c r="A436" s="11" t="s">
        <v>3460</v>
      </c>
    </row>
    <row r="437" spans="1:1" x14ac:dyDescent="0.25">
      <c r="A437" s="11" t="s">
        <v>3447</v>
      </c>
    </row>
    <row r="438" spans="1:1" x14ac:dyDescent="0.25">
      <c r="A438" s="11" t="s">
        <v>3369</v>
      </c>
    </row>
    <row r="439" spans="1:1" x14ac:dyDescent="0.25">
      <c r="A439" s="11" t="s">
        <v>3452</v>
      </c>
    </row>
    <row r="440" spans="1:1" x14ac:dyDescent="0.25">
      <c r="A440" s="11" t="s">
        <v>3472</v>
      </c>
    </row>
    <row r="441" spans="1:1" x14ac:dyDescent="0.25">
      <c r="A441" s="11" t="s">
        <v>3492</v>
      </c>
    </row>
    <row r="442" spans="1:1" x14ac:dyDescent="0.25">
      <c r="A442" s="11" t="s">
        <v>3803</v>
      </c>
    </row>
    <row r="443" spans="1:1" x14ac:dyDescent="0.25">
      <c r="A443" s="11" t="s">
        <v>3431</v>
      </c>
    </row>
    <row r="444" spans="1:1" x14ac:dyDescent="0.25">
      <c r="A444" s="11" t="s">
        <v>3476</v>
      </c>
    </row>
    <row r="445" spans="1:1" x14ac:dyDescent="0.25">
      <c r="A445" s="11" t="s">
        <v>3486</v>
      </c>
    </row>
    <row r="446" spans="1:1" x14ac:dyDescent="0.25">
      <c r="A446" s="11" t="s">
        <v>3480</v>
      </c>
    </row>
    <row r="447" spans="1:1" x14ac:dyDescent="0.25">
      <c r="A447" s="9" t="s">
        <v>3495</v>
      </c>
    </row>
    <row r="448" spans="1:1" x14ac:dyDescent="0.25">
      <c r="A448" s="10" t="s">
        <v>7167</v>
      </c>
    </row>
    <row r="449" spans="1:1" x14ac:dyDescent="0.25">
      <c r="A449" s="11" t="s">
        <v>3502</v>
      </c>
    </row>
    <row r="450" spans="1:1" x14ac:dyDescent="0.25">
      <c r="A450" s="11" t="s">
        <v>3505</v>
      </c>
    </row>
    <row r="451" spans="1:1" x14ac:dyDescent="0.25">
      <c r="A451" s="11" t="s">
        <v>3511</v>
      </c>
    </row>
    <row r="452" spans="1:1" x14ac:dyDescent="0.25">
      <c r="A452" s="11" t="s">
        <v>3517</v>
      </c>
    </row>
    <row r="453" spans="1:1" x14ac:dyDescent="0.25">
      <c r="A453" s="11" t="s">
        <v>3508</v>
      </c>
    </row>
    <row r="454" spans="1:1" x14ac:dyDescent="0.25">
      <c r="A454" s="11" t="s">
        <v>3522</v>
      </c>
    </row>
    <row r="455" spans="1:1" x14ac:dyDescent="0.25">
      <c r="A455" s="11" t="s">
        <v>3514</v>
      </c>
    </row>
    <row r="456" spans="1:1" x14ac:dyDescent="0.25">
      <c r="A456" s="11" t="s">
        <v>3497</v>
      </c>
    </row>
    <row r="457" spans="1:1" x14ac:dyDescent="0.25">
      <c r="A457" s="11" t="s">
        <v>3532</v>
      </c>
    </row>
    <row r="458" spans="1:1" x14ac:dyDescent="0.25">
      <c r="A458" s="11" t="s">
        <v>3499</v>
      </c>
    </row>
    <row r="459" spans="1:1" x14ac:dyDescent="0.25">
      <c r="A459" s="11" t="s">
        <v>3538</v>
      </c>
    </row>
    <row r="460" spans="1:1" x14ac:dyDescent="0.25">
      <c r="A460" s="11" t="s">
        <v>3529</v>
      </c>
    </row>
    <row r="461" spans="1:1" x14ac:dyDescent="0.25">
      <c r="A461" s="11" t="s">
        <v>3526</v>
      </c>
    </row>
    <row r="462" spans="1:1" x14ac:dyDescent="0.25">
      <c r="A462" s="11" t="s">
        <v>3535</v>
      </c>
    </row>
    <row r="463" spans="1:1" x14ac:dyDescent="0.25">
      <c r="A463" s="11" t="s">
        <v>3541</v>
      </c>
    </row>
    <row r="464" spans="1:1" x14ac:dyDescent="0.25">
      <c r="A464" s="9" t="s">
        <v>7168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9A98F-CA4E-48DB-8ABF-B148D7086BF1}">
  <dimension ref="A1:C487"/>
  <sheetViews>
    <sheetView tabSelected="1" workbookViewId="0">
      <selection activeCell="E13" sqref="E13"/>
    </sheetView>
  </sheetViews>
  <sheetFormatPr defaultRowHeight="15" x14ac:dyDescent="0.25"/>
  <cols>
    <col min="1" max="1" width="73.140625" style="3" customWidth="1"/>
    <col min="2" max="2" width="3.140625" style="3" customWidth="1"/>
  </cols>
  <sheetData>
    <row r="1" spans="1:3" x14ac:dyDescent="0.25">
      <c r="A1" s="12" t="s">
        <v>7237</v>
      </c>
      <c r="B1" s="12"/>
      <c r="C1" s="4" t="s">
        <v>7236</v>
      </c>
    </row>
    <row r="2" spans="1:3" x14ac:dyDescent="0.25">
      <c r="A2" s="3" t="s">
        <v>1517</v>
      </c>
    </row>
    <row r="3" spans="1:3" x14ac:dyDescent="0.25">
      <c r="A3" s="3" t="s">
        <v>480</v>
      </c>
    </row>
    <row r="4" spans="1:3" x14ac:dyDescent="0.25">
      <c r="A4" s="3" t="s">
        <v>2727</v>
      </c>
    </row>
    <row r="5" spans="1:3" x14ac:dyDescent="0.25">
      <c r="A5" s="3" t="s">
        <v>1723</v>
      </c>
    </row>
    <row r="6" spans="1:3" x14ac:dyDescent="0.25">
      <c r="A6" s="3" t="s">
        <v>2858</v>
      </c>
    </row>
    <row r="7" spans="1:3" x14ac:dyDescent="0.25">
      <c r="A7" s="3" t="s">
        <v>3548</v>
      </c>
    </row>
    <row r="8" spans="1:3" x14ac:dyDescent="0.25">
      <c r="A8" s="3" t="s">
        <v>7221</v>
      </c>
    </row>
    <row r="9" spans="1:3" x14ac:dyDescent="0.25">
      <c r="A9" s="3" t="s">
        <v>7178</v>
      </c>
    </row>
    <row r="10" spans="1:3" x14ac:dyDescent="0.25">
      <c r="A10" s="3" t="s">
        <v>1706</v>
      </c>
    </row>
    <row r="11" spans="1:3" x14ac:dyDescent="0.25">
      <c r="A11" s="3" t="s">
        <v>2909</v>
      </c>
    </row>
    <row r="12" spans="1:3" x14ac:dyDescent="0.25">
      <c r="A12" s="3" t="s">
        <v>3553</v>
      </c>
    </row>
    <row r="13" spans="1:3" x14ac:dyDescent="0.25">
      <c r="A13" s="3" t="s">
        <v>2959</v>
      </c>
    </row>
    <row r="14" spans="1:3" x14ac:dyDescent="0.25">
      <c r="A14" s="3" t="s">
        <v>3035</v>
      </c>
    </row>
    <row r="15" spans="1:3" x14ac:dyDescent="0.25">
      <c r="A15" s="3" t="s">
        <v>7223</v>
      </c>
    </row>
    <row r="16" spans="1:3" x14ac:dyDescent="0.25">
      <c r="A16" s="3" t="s">
        <v>7191</v>
      </c>
    </row>
    <row r="17" spans="1:1" x14ac:dyDescent="0.25">
      <c r="A17" s="3" t="s">
        <v>1622</v>
      </c>
    </row>
    <row r="18" spans="1:1" x14ac:dyDescent="0.25">
      <c r="A18" s="3" t="s">
        <v>173</v>
      </c>
    </row>
    <row r="19" spans="1:1" x14ac:dyDescent="0.25">
      <c r="A19" s="3" t="s">
        <v>2186</v>
      </c>
    </row>
    <row r="20" spans="1:1" x14ac:dyDescent="0.25">
      <c r="A20" s="3" t="s">
        <v>445</v>
      </c>
    </row>
    <row r="21" spans="1:1" x14ac:dyDescent="0.25">
      <c r="A21" s="3" t="s">
        <v>3558</v>
      </c>
    </row>
    <row r="22" spans="1:1" x14ac:dyDescent="0.25">
      <c r="A22" s="3" t="s">
        <v>3567</v>
      </c>
    </row>
    <row r="23" spans="1:1" x14ac:dyDescent="0.25">
      <c r="A23" s="3" t="s">
        <v>1772</v>
      </c>
    </row>
    <row r="24" spans="1:1" x14ac:dyDescent="0.25">
      <c r="A24" s="3" t="s">
        <v>2525</v>
      </c>
    </row>
    <row r="25" spans="1:1" x14ac:dyDescent="0.25">
      <c r="A25" s="3" t="s">
        <v>2696</v>
      </c>
    </row>
    <row r="26" spans="1:1" x14ac:dyDescent="0.25">
      <c r="A26" s="3" t="s">
        <v>2272</v>
      </c>
    </row>
    <row r="27" spans="1:1" x14ac:dyDescent="0.25">
      <c r="A27" s="3" t="s">
        <v>1866</v>
      </c>
    </row>
    <row r="28" spans="1:1" x14ac:dyDescent="0.25">
      <c r="A28" s="3" t="s">
        <v>666</v>
      </c>
    </row>
    <row r="29" spans="1:1" x14ac:dyDescent="0.25">
      <c r="A29" s="3" t="s">
        <v>1562</v>
      </c>
    </row>
    <row r="30" spans="1:1" x14ac:dyDescent="0.25">
      <c r="A30" s="3" t="s">
        <v>315</v>
      </c>
    </row>
    <row r="31" spans="1:1" x14ac:dyDescent="0.25">
      <c r="A31" s="3" t="s">
        <v>3578</v>
      </c>
    </row>
    <row r="32" spans="1:1" x14ac:dyDescent="0.25">
      <c r="A32" s="3" t="s">
        <v>537</v>
      </c>
    </row>
    <row r="33" spans="1:1" x14ac:dyDescent="0.25">
      <c r="A33" s="3" t="s">
        <v>410</v>
      </c>
    </row>
    <row r="34" spans="1:1" x14ac:dyDescent="0.25">
      <c r="A34" s="3" t="s">
        <v>2355</v>
      </c>
    </row>
    <row r="35" spans="1:1" x14ac:dyDescent="0.25">
      <c r="A35" s="3" t="s">
        <v>7182</v>
      </c>
    </row>
    <row r="36" spans="1:1" x14ac:dyDescent="0.25">
      <c r="A36" s="3" t="s">
        <v>3595</v>
      </c>
    </row>
    <row r="37" spans="1:1" x14ac:dyDescent="0.25">
      <c r="A37" s="3" t="s">
        <v>3598</v>
      </c>
    </row>
    <row r="38" spans="1:1" x14ac:dyDescent="0.25">
      <c r="A38" s="3" t="s">
        <v>7230</v>
      </c>
    </row>
    <row r="39" spans="1:1" x14ac:dyDescent="0.25">
      <c r="A39" s="3" t="s">
        <v>1687</v>
      </c>
    </row>
    <row r="40" spans="1:1" x14ac:dyDescent="0.25">
      <c r="A40" s="3" t="s">
        <v>530</v>
      </c>
    </row>
    <row r="41" spans="1:1" x14ac:dyDescent="0.25">
      <c r="A41" s="3" t="s">
        <v>3605</v>
      </c>
    </row>
    <row r="42" spans="1:1" x14ac:dyDescent="0.25">
      <c r="A42" s="3" t="s">
        <v>3460</v>
      </c>
    </row>
    <row r="43" spans="1:1" x14ac:dyDescent="0.25">
      <c r="A43" s="3" t="s">
        <v>2754</v>
      </c>
    </row>
    <row r="44" spans="1:1" x14ac:dyDescent="0.25">
      <c r="A44" s="3" t="s">
        <v>7198</v>
      </c>
    </row>
    <row r="45" spans="1:1" x14ac:dyDescent="0.25">
      <c r="A45" s="3" t="s">
        <v>7125</v>
      </c>
    </row>
    <row r="46" spans="1:1" x14ac:dyDescent="0.25">
      <c r="A46" s="3" t="s">
        <v>7176</v>
      </c>
    </row>
    <row r="47" spans="1:1" x14ac:dyDescent="0.25">
      <c r="A47" s="3" t="s">
        <v>2915</v>
      </c>
    </row>
    <row r="48" spans="1:1" x14ac:dyDescent="0.25">
      <c r="A48" s="3" t="s">
        <v>624</v>
      </c>
    </row>
    <row r="49" spans="1:1" x14ac:dyDescent="0.25">
      <c r="A49" s="3" t="s">
        <v>2920</v>
      </c>
    </row>
    <row r="50" spans="1:1" x14ac:dyDescent="0.25">
      <c r="A50" s="3" t="s">
        <v>2689</v>
      </c>
    </row>
    <row r="51" spans="1:1" x14ac:dyDescent="0.25">
      <c r="A51" s="3" t="s">
        <v>183</v>
      </c>
    </row>
    <row r="52" spans="1:1" x14ac:dyDescent="0.25">
      <c r="A52" s="3" t="s">
        <v>2393</v>
      </c>
    </row>
    <row r="53" spans="1:1" x14ac:dyDescent="0.25">
      <c r="A53" s="3" t="s">
        <v>1852</v>
      </c>
    </row>
    <row r="54" spans="1:1" x14ac:dyDescent="0.25">
      <c r="A54" s="3" t="s">
        <v>2670</v>
      </c>
    </row>
    <row r="55" spans="1:1" x14ac:dyDescent="0.25">
      <c r="A55" s="3" t="s">
        <v>7179</v>
      </c>
    </row>
    <row r="56" spans="1:1" x14ac:dyDescent="0.25">
      <c r="A56" s="3" t="s">
        <v>2462</v>
      </c>
    </row>
    <row r="57" spans="1:1" x14ac:dyDescent="0.25">
      <c r="A57" s="3" t="s">
        <v>3623</v>
      </c>
    </row>
    <row r="58" spans="1:1" x14ac:dyDescent="0.25">
      <c r="A58" s="3" t="s">
        <v>1783</v>
      </c>
    </row>
    <row r="59" spans="1:1" x14ac:dyDescent="0.25">
      <c r="A59" s="3" t="s">
        <v>1826</v>
      </c>
    </row>
    <row r="60" spans="1:1" x14ac:dyDescent="0.25">
      <c r="A60" s="3" t="s">
        <v>3632</v>
      </c>
    </row>
    <row r="61" spans="1:1" x14ac:dyDescent="0.25">
      <c r="A61" s="3" t="s">
        <v>7222</v>
      </c>
    </row>
    <row r="62" spans="1:1" x14ac:dyDescent="0.25">
      <c r="A62" s="3" t="s">
        <v>3637</v>
      </c>
    </row>
    <row r="63" spans="1:1" x14ac:dyDescent="0.25">
      <c r="A63" s="3" t="s">
        <v>1642</v>
      </c>
    </row>
    <row r="64" spans="1:1" x14ac:dyDescent="0.25">
      <c r="A64" s="3" t="s">
        <v>505</v>
      </c>
    </row>
    <row r="65" spans="1:1" x14ac:dyDescent="0.25">
      <c r="A65" s="3" t="s">
        <v>1291</v>
      </c>
    </row>
    <row r="66" spans="1:1" x14ac:dyDescent="0.25">
      <c r="A66" s="3" t="s">
        <v>7232</v>
      </c>
    </row>
    <row r="67" spans="1:1" x14ac:dyDescent="0.25">
      <c r="A67" s="3" t="s">
        <v>997</v>
      </c>
    </row>
    <row r="68" spans="1:1" x14ac:dyDescent="0.25">
      <c r="A68" s="3" t="s">
        <v>2597</v>
      </c>
    </row>
    <row r="69" spans="1:1" x14ac:dyDescent="0.25">
      <c r="A69" s="3" t="s">
        <v>2843</v>
      </c>
    </row>
    <row r="70" spans="1:1" x14ac:dyDescent="0.25">
      <c r="A70" s="3" t="s">
        <v>211</v>
      </c>
    </row>
    <row r="71" spans="1:1" x14ac:dyDescent="0.25">
      <c r="A71" s="3" t="s">
        <v>1431</v>
      </c>
    </row>
    <row r="72" spans="1:1" x14ac:dyDescent="0.25">
      <c r="A72" s="3" t="s">
        <v>2457</v>
      </c>
    </row>
    <row r="73" spans="1:1" x14ac:dyDescent="0.25">
      <c r="A73" s="3" t="s">
        <v>1636</v>
      </c>
    </row>
    <row r="74" spans="1:1" x14ac:dyDescent="0.25">
      <c r="A74" s="3" t="s">
        <v>923</v>
      </c>
    </row>
    <row r="75" spans="1:1" x14ac:dyDescent="0.25">
      <c r="A75" s="3" t="s">
        <v>3218</v>
      </c>
    </row>
    <row r="76" spans="1:1" x14ac:dyDescent="0.25">
      <c r="A76" s="3" t="s">
        <v>1005</v>
      </c>
    </row>
    <row r="77" spans="1:1" x14ac:dyDescent="0.25">
      <c r="A77" s="3" t="s">
        <v>7226</v>
      </c>
    </row>
    <row r="78" spans="1:1" x14ac:dyDescent="0.25">
      <c r="A78" s="3" t="s">
        <v>1275</v>
      </c>
    </row>
    <row r="79" spans="1:1" x14ac:dyDescent="0.25">
      <c r="A79" s="3" t="s">
        <v>3653</v>
      </c>
    </row>
    <row r="80" spans="1:1" x14ac:dyDescent="0.25">
      <c r="A80" s="3" t="s">
        <v>362</v>
      </c>
    </row>
    <row r="81" spans="1:1" x14ac:dyDescent="0.25">
      <c r="A81" s="3" t="s">
        <v>7172</v>
      </c>
    </row>
    <row r="82" spans="1:1" x14ac:dyDescent="0.25">
      <c r="A82" s="3" t="s">
        <v>3647</v>
      </c>
    </row>
    <row r="83" spans="1:1" x14ac:dyDescent="0.25">
      <c r="A83" s="3" t="s">
        <v>244</v>
      </c>
    </row>
    <row r="84" spans="1:1" x14ac:dyDescent="0.25">
      <c r="A84" s="3" t="s">
        <v>250</v>
      </c>
    </row>
    <row r="85" spans="1:1" x14ac:dyDescent="0.25">
      <c r="A85" s="3" t="s">
        <v>2407</v>
      </c>
    </row>
    <row r="86" spans="1:1" x14ac:dyDescent="0.25">
      <c r="A86" s="3" t="s">
        <v>519</v>
      </c>
    </row>
    <row r="87" spans="1:1" x14ac:dyDescent="0.25">
      <c r="A87" s="3" t="s">
        <v>7194</v>
      </c>
    </row>
    <row r="88" spans="1:1" x14ac:dyDescent="0.25">
      <c r="A88" s="3" t="s">
        <v>1121</v>
      </c>
    </row>
    <row r="89" spans="1:1" x14ac:dyDescent="0.25">
      <c r="A89" s="3" t="s">
        <v>1699</v>
      </c>
    </row>
    <row r="90" spans="1:1" x14ac:dyDescent="0.25">
      <c r="A90" s="3" t="s">
        <v>189</v>
      </c>
    </row>
    <row r="91" spans="1:1" x14ac:dyDescent="0.25">
      <c r="A91" s="3" t="s">
        <v>2555</v>
      </c>
    </row>
    <row r="92" spans="1:1" x14ac:dyDescent="0.25">
      <c r="A92" s="3" t="s">
        <v>591</v>
      </c>
    </row>
    <row r="93" spans="1:1" x14ac:dyDescent="0.25">
      <c r="A93" s="3" t="s">
        <v>7225</v>
      </c>
    </row>
    <row r="94" spans="1:1" x14ac:dyDescent="0.25">
      <c r="A94" s="3" t="s">
        <v>1077</v>
      </c>
    </row>
    <row r="95" spans="1:1" x14ac:dyDescent="0.25">
      <c r="A95" s="3" t="s">
        <v>1286</v>
      </c>
    </row>
    <row r="96" spans="1:1" x14ac:dyDescent="0.25">
      <c r="A96" s="3" t="s">
        <v>7216</v>
      </c>
    </row>
    <row r="97" spans="1:1" x14ac:dyDescent="0.25">
      <c r="A97" s="3" t="s">
        <v>7233</v>
      </c>
    </row>
    <row r="98" spans="1:1" x14ac:dyDescent="0.25">
      <c r="A98" s="3" t="s">
        <v>1033</v>
      </c>
    </row>
    <row r="99" spans="1:1" x14ac:dyDescent="0.25">
      <c r="A99" s="3" t="s">
        <v>1160</v>
      </c>
    </row>
    <row r="100" spans="1:1" x14ac:dyDescent="0.25">
      <c r="A100" s="3" t="s">
        <v>1393</v>
      </c>
    </row>
    <row r="101" spans="1:1" x14ac:dyDescent="0.25">
      <c r="A101" s="3" t="s">
        <v>1300</v>
      </c>
    </row>
    <row r="102" spans="1:1" x14ac:dyDescent="0.25">
      <c r="A102" s="3" t="s">
        <v>1477</v>
      </c>
    </row>
    <row r="103" spans="1:1" x14ac:dyDescent="0.25">
      <c r="A103" s="3" t="s">
        <v>911</v>
      </c>
    </row>
    <row r="104" spans="1:1" x14ac:dyDescent="0.25">
      <c r="A104" s="3" t="s">
        <v>2888</v>
      </c>
    </row>
    <row r="105" spans="1:1" x14ac:dyDescent="0.25">
      <c r="A105" s="3" t="s">
        <v>2035</v>
      </c>
    </row>
    <row r="106" spans="1:1" x14ac:dyDescent="0.25">
      <c r="A106" s="3" t="s">
        <v>7206</v>
      </c>
    </row>
    <row r="107" spans="1:1" x14ac:dyDescent="0.25">
      <c r="A107" s="3" t="s">
        <v>3059</v>
      </c>
    </row>
    <row r="108" spans="1:1" x14ac:dyDescent="0.25">
      <c r="A108" s="3" t="s">
        <v>7196</v>
      </c>
    </row>
    <row r="109" spans="1:1" x14ac:dyDescent="0.25">
      <c r="A109" s="3" t="s">
        <v>3669</v>
      </c>
    </row>
    <row r="110" spans="1:1" x14ac:dyDescent="0.25">
      <c r="A110" s="3" t="s">
        <v>787</v>
      </c>
    </row>
    <row r="111" spans="1:1" x14ac:dyDescent="0.25">
      <c r="A111" s="3" t="s">
        <v>3192</v>
      </c>
    </row>
    <row r="112" spans="1:1" x14ac:dyDescent="0.25">
      <c r="A112" s="3" t="s">
        <v>7209</v>
      </c>
    </row>
    <row r="113" spans="1:1" x14ac:dyDescent="0.25">
      <c r="A113" s="3" t="s">
        <v>1469</v>
      </c>
    </row>
    <row r="114" spans="1:1" x14ac:dyDescent="0.25">
      <c r="A114" s="3" t="s">
        <v>2808</v>
      </c>
    </row>
    <row r="115" spans="1:1" x14ac:dyDescent="0.25">
      <c r="A115" s="3" t="s">
        <v>1817</v>
      </c>
    </row>
    <row r="116" spans="1:1" x14ac:dyDescent="0.25">
      <c r="A116" s="3" t="s">
        <v>3673</v>
      </c>
    </row>
    <row r="117" spans="1:1" x14ac:dyDescent="0.25">
      <c r="A117" s="3" t="s">
        <v>1599</v>
      </c>
    </row>
    <row r="118" spans="1:1" x14ac:dyDescent="0.25">
      <c r="A118" s="3" t="s">
        <v>3098</v>
      </c>
    </row>
    <row r="119" spans="1:1" x14ac:dyDescent="0.25">
      <c r="A119" s="3" t="s">
        <v>7171</v>
      </c>
    </row>
    <row r="120" spans="1:1" x14ac:dyDescent="0.25">
      <c r="A120" s="3" t="s">
        <v>7200</v>
      </c>
    </row>
    <row r="121" spans="1:1" x14ac:dyDescent="0.25">
      <c r="A121" s="3" t="s">
        <v>890</v>
      </c>
    </row>
    <row r="122" spans="1:1" x14ac:dyDescent="0.25">
      <c r="A122" s="3" t="s">
        <v>437</v>
      </c>
    </row>
    <row r="123" spans="1:1" x14ac:dyDescent="0.25">
      <c r="A123" s="3" t="s">
        <v>3204</v>
      </c>
    </row>
    <row r="124" spans="1:1" x14ac:dyDescent="0.25">
      <c r="A124" s="3" t="s">
        <v>2322</v>
      </c>
    </row>
    <row r="125" spans="1:1" x14ac:dyDescent="0.25">
      <c r="A125" s="3" t="s">
        <v>882</v>
      </c>
    </row>
    <row r="126" spans="1:1" x14ac:dyDescent="0.25">
      <c r="A126" s="3" t="s">
        <v>1057</v>
      </c>
    </row>
    <row r="127" spans="1:1" x14ac:dyDescent="0.25">
      <c r="A127" s="3" t="s">
        <v>1222</v>
      </c>
    </row>
    <row r="128" spans="1:1" x14ac:dyDescent="0.25">
      <c r="A128" s="3" t="s">
        <v>868</v>
      </c>
    </row>
    <row r="129" spans="1:1" x14ac:dyDescent="0.25">
      <c r="A129" s="3" t="s">
        <v>1377</v>
      </c>
    </row>
    <row r="130" spans="1:1" x14ac:dyDescent="0.25">
      <c r="A130" s="3" t="s">
        <v>3684</v>
      </c>
    </row>
    <row r="131" spans="1:1" x14ac:dyDescent="0.25">
      <c r="A131" s="3" t="s">
        <v>648</v>
      </c>
    </row>
    <row r="132" spans="1:1" x14ac:dyDescent="0.25">
      <c r="A132" s="3" t="s">
        <v>2013</v>
      </c>
    </row>
    <row r="133" spans="1:1" x14ac:dyDescent="0.25">
      <c r="A133" s="3" t="s">
        <v>2298</v>
      </c>
    </row>
    <row r="134" spans="1:1" x14ac:dyDescent="0.25">
      <c r="A134" s="3" t="s">
        <v>35</v>
      </c>
    </row>
    <row r="135" spans="1:1" x14ac:dyDescent="0.25">
      <c r="A135" s="3" t="s">
        <v>195</v>
      </c>
    </row>
    <row r="136" spans="1:1" x14ac:dyDescent="0.25">
      <c r="A136" s="3" t="s">
        <v>3692</v>
      </c>
    </row>
    <row r="137" spans="1:1" x14ac:dyDescent="0.25">
      <c r="A137" s="3" t="s">
        <v>574</v>
      </c>
    </row>
    <row r="138" spans="1:1" x14ac:dyDescent="0.25">
      <c r="A138" s="3" t="s">
        <v>260</v>
      </c>
    </row>
    <row r="139" spans="1:1" x14ac:dyDescent="0.25">
      <c r="A139" s="3" t="s">
        <v>2708</v>
      </c>
    </row>
    <row r="140" spans="1:1" x14ac:dyDescent="0.25">
      <c r="A140" s="3" t="s">
        <v>490</v>
      </c>
    </row>
    <row r="141" spans="1:1" x14ac:dyDescent="0.25">
      <c r="A141" s="3" t="s">
        <v>1143</v>
      </c>
    </row>
    <row r="142" spans="1:1" x14ac:dyDescent="0.25">
      <c r="A142" s="3" t="s">
        <v>2377</v>
      </c>
    </row>
    <row r="143" spans="1:1" x14ac:dyDescent="0.25">
      <c r="A143" s="3" t="s">
        <v>2580</v>
      </c>
    </row>
    <row r="144" spans="1:1" x14ac:dyDescent="0.25">
      <c r="A144" s="3" t="s">
        <v>7211</v>
      </c>
    </row>
    <row r="145" spans="1:1" x14ac:dyDescent="0.25">
      <c r="A145" s="3" t="s">
        <v>3066</v>
      </c>
    </row>
    <row r="146" spans="1:1" x14ac:dyDescent="0.25">
      <c r="A146" s="3" t="s">
        <v>3464</v>
      </c>
    </row>
    <row r="147" spans="1:1" x14ac:dyDescent="0.25">
      <c r="A147" s="3" t="s">
        <v>3349</v>
      </c>
    </row>
    <row r="148" spans="1:1" x14ac:dyDescent="0.25">
      <c r="A148" s="3" t="s">
        <v>733</v>
      </c>
    </row>
    <row r="149" spans="1:1" x14ac:dyDescent="0.25">
      <c r="A149" s="3" t="s">
        <v>3131</v>
      </c>
    </row>
    <row r="150" spans="1:1" x14ac:dyDescent="0.25">
      <c r="A150" s="3" t="s">
        <v>7185</v>
      </c>
    </row>
    <row r="151" spans="1:1" x14ac:dyDescent="0.25">
      <c r="A151" s="3" t="s">
        <v>7184</v>
      </c>
    </row>
    <row r="152" spans="1:1" x14ac:dyDescent="0.25">
      <c r="A152" s="3" t="s">
        <v>7204</v>
      </c>
    </row>
    <row r="153" spans="1:1" x14ac:dyDescent="0.25">
      <c r="A153" s="3" t="s">
        <v>3697</v>
      </c>
    </row>
    <row r="154" spans="1:1" x14ac:dyDescent="0.25">
      <c r="A154" s="3" t="s">
        <v>2873</v>
      </c>
    </row>
    <row r="155" spans="1:1" x14ac:dyDescent="0.25">
      <c r="A155" s="3" t="s">
        <v>289</v>
      </c>
    </row>
    <row r="156" spans="1:1" x14ac:dyDescent="0.25">
      <c r="A156" s="3" t="s">
        <v>613</v>
      </c>
    </row>
    <row r="157" spans="1:1" x14ac:dyDescent="0.25">
      <c r="A157" s="3" t="s">
        <v>3702</v>
      </c>
    </row>
    <row r="158" spans="1:1" x14ac:dyDescent="0.25">
      <c r="A158" s="3" t="s">
        <v>1458</v>
      </c>
    </row>
    <row r="159" spans="1:1" x14ac:dyDescent="0.25">
      <c r="A159" s="3" t="s">
        <v>7195</v>
      </c>
    </row>
    <row r="160" spans="1:1" x14ac:dyDescent="0.25">
      <c r="A160" s="3" t="s">
        <v>2702</v>
      </c>
    </row>
    <row r="161" spans="1:1" x14ac:dyDescent="0.25">
      <c r="A161" s="3" t="s">
        <v>2775</v>
      </c>
    </row>
    <row r="162" spans="1:1" x14ac:dyDescent="0.25">
      <c r="A162" s="3" t="s">
        <v>238</v>
      </c>
    </row>
    <row r="163" spans="1:1" x14ac:dyDescent="0.25">
      <c r="A163" s="3" t="s">
        <v>548</v>
      </c>
    </row>
    <row r="164" spans="1:1" x14ac:dyDescent="0.25">
      <c r="A164" s="3" t="s">
        <v>2242</v>
      </c>
    </row>
    <row r="165" spans="1:1" x14ac:dyDescent="0.25">
      <c r="A165" s="3" t="s">
        <v>2305</v>
      </c>
    </row>
    <row r="166" spans="1:1" x14ac:dyDescent="0.25">
      <c r="A166" s="3" t="s">
        <v>567</v>
      </c>
    </row>
    <row r="167" spans="1:1" x14ac:dyDescent="0.25">
      <c r="A167" s="3" t="s">
        <v>340</v>
      </c>
    </row>
    <row r="168" spans="1:1" x14ac:dyDescent="0.25">
      <c r="A168" s="3" t="s">
        <v>1503</v>
      </c>
    </row>
    <row r="169" spans="1:1" x14ac:dyDescent="0.25">
      <c r="A169" s="3" t="s">
        <v>2981</v>
      </c>
    </row>
    <row r="170" spans="1:1" x14ac:dyDescent="0.25">
      <c r="A170" s="3" t="s">
        <v>352</v>
      </c>
    </row>
    <row r="171" spans="1:1" x14ac:dyDescent="0.25">
      <c r="A171" s="3" t="s">
        <v>1858</v>
      </c>
    </row>
    <row r="172" spans="1:1" x14ac:dyDescent="0.25">
      <c r="A172" s="3" t="s">
        <v>3715</v>
      </c>
    </row>
    <row r="173" spans="1:1" x14ac:dyDescent="0.25">
      <c r="A173" s="3" t="s">
        <v>3733</v>
      </c>
    </row>
    <row r="174" spans="1:1" x14ac:dyDescent="0.25">
      <c r="A174" s="3" t="s">
        <v>826</v>
      </c>
    </row>
    <row r="175" spans="1:1" x14ac:dyDescent="0.25">
      <c r="A175" s="3" t="s">
        <v>3739</v>
      </c>
    </row>
    <row r="176" spans="1:1" x14ac:dyDescent="0.25">
      <c r="A176" s="3" t="s">
        <v>1728</v>
      </c>
    </row>
    <row r="177" spans="1:1" x14ac:dyDescent="0.25">
      <c r="A177" s="3" t="s">
        <v>2614</v>
      </c>
    </row>
    <row r="178" spans="1:1" x14ac:dyDescent="0.25">
      <c r="A178" s="3" t="s">
        <v>2635</v>
      </c>
    </row>
    <row r="179" spans="1:1" x14ac:dyDescent="0.25">
      <c r="A179" s="3" t="s">
        <v>496</v>
      </c>
    </row>
    <row r="180" spans="1:1" x14ac:dyDescent="0.25">
      <c r="A180" s="3" t="s">
        <v>7202</v>
      </c>
    </row>
    <row r="181" spans="1:1" x14ac:dyDescent="0.25">
      <c r="A181" s="3" t="s">
        <v>3169</v>
      </c>
    </row>
    <row r="182" spans="1:1" x14ac:dyDescent="0.25">
      <c r="A182" s="3" t="s">
        <v>3744</v>
      </c>
    </row>
    <row r="183" spans="1:1" x14ac:dyDescent="0.25">
      <c r="A183" s="3" t="s">
        <v>2388</v>
      </c>
    </row>
    <row r="184" spans="1:1" x14ac:dyDescent="0.25">
      <c r="A184" s="3" t="s">
        <v>3751</v>
      </c>
    </row>
    <row r="185" spans="1:1" x14ac:dyDescent="0.25">
      <c r="A185" s="3" t="s">
        <v>227</v>
      </c>
    </row>
    <row r="186" spans="1:1" x14ac:dyDescent="0.25">
      <c r="A186" s="3" t="s">
        <v>700</v>
      </c>
    </row>
    <row r="187" spans="1:1" x14ac:dyDescent="0.25">
      <c r="A187" s="3" t="s">
        <v>3230</v>
      </c>
    </row>
    <row r="188" spans="1:1" x14ac:dyDescent="0.25">
      <c r="A188" s="3" t="s">
        <v>3758</v>
      </c>
    </row>
    <row r="189" spans="1:1" x14ac:dyDescent="0.25">
      <c r="A189" s="3" t="s">
        <v>475</v>
      </c>
    </row>
    <row r="190" spans="1:1" x14ac:dyDescent="0.25">
      <c r="A190" s="3" t="s">
        <v>2023</v>
      </c>
    </row>
    <row r="191" spans="1:1" x14ac:dyDescent="0.25">
      <c r="A191" s="3" t="s">
        <v>1091</v>
      </c>
    </row>
    <row r="192" spans="1:1" x14ac:dyDescent="0.25">
      <c r="A192" s="3" t="s">
        <v>1805</v>
      </c>
    </row>
    <row r="193" spans="1:1" x14ac:dyDescent="0.25">
      <c r="A193" s="3" t="s">
        <v>3765</v>
      </c>
    </row>
    <row r="194" spans="1:1" x14ac:dyDescent="0.25">
      <c r="A194" s="3" t="s">
        <v>1215</v>
      </c>
    </row>
    <row r="195" spans="1:1" x14ac:dyDescent="0.25">
      <c r="A195" s="3" t="s">
        <v>1487</v>
      </c>
    </row>
    <row r="196" spans="1:1" x14ac:dyDescent="0.25">
      <c r="A196" s="3" t="s">
        <v>7201</v>
      </c>
    </row>
    <row r="197" spans="1:1" x14ac:dyDescent="0.25">
      <c r="A197" s="3" t="s">
        <v>2743</v>
      </c>
    </row>
    <row r="198" spans="1:1" x14ac:dyDescent="0.25">
      <c r="A198" s="3" t="s">
        <v>7227</v>
      </c>
    </row>
    <row r="199" spans="1:1" x14ac:dyDescent="0.25">
      <c r="A199" s="3" t="s">
        <v>98</v>
      </c>
    </row>
    <row r="200" spans="1:1" x14ac:dyDescent="0.25">
      <c r="A200" s="3" t="s">
        <v>745</v>
      </c>
    </row>
    <row r="201" spans="1:1" x14ac:dyDescent="0.25">
      <c r="A201" s="3" t="s">
        <v>1714</v>
      </c>
    </row>
    <row r="202" spans="1:1" x14ac:dyDescent="0.25">
      <c r="A202" s="3" t="s">
        <v>3246</v>
      </c>
    </row>
    <row r="203" spans="1:1" x14ac:dyDescent="0.25">
      <c r="A203" s="3" t="s">
        <v>450</v>
      </c>
    </row>
    <row r="204" spans="1:1" x14ac:dyDescent="0.25">
      <c r="A204" s="3" t="s">
        <v>1436</v>
      </c>
    </row>
    <row r="205" spans="1:1" x14ac:dyDescent="0.25">
      <c r="A205" s="3" t="s">
        <v>1510</v>
      </c>
    </row>
    <row r="206" spans="1:1" x14ac:dyDescent="0.25">
      <c r="A206" s="3" t="s">
        <v>1052</v>
      </c>
    </row>
    <row r="207" spans="1:1" x14ac:dyDescent="0.25">
      <c r="A207" s="3" t="s">
        <v>7228</v>
      </c>
    </row>
    <row r="208" spans="1:1" x14ac:dyDescent="0.25">
      <c r="A208" s="3" t="s">
        <v>579</v>
      </c>
    </row>
    <row r="209" spans="1:1" x14ac:dyDescent="0.25">
      <c r="A209" s="3" t="s">
        <v>2279</v>
      </c>
    </row>
    <row r="210" spans="1:1" x14ac:dyDescent="0.25">
      <c r="A210" s="3" t="s">
        <v>7174</v>
      </c>
    </row>
    <row r="211" spans="1:1" x14ac:dyDescent="0.25">
      <c r="A211" s="3" t="s">
        <v>3773</v>
      </c>
    </row>
    <row r="212" spans="1:1" x14ac:dyDescent="0.25">
      <c r="A212" s="3" t="s">
        <v>3784</v>
      </c>
    </row>
    <row r="213" spans="1:1" x14ac:dyDescent="0.25">
      <c r="A213" s="3" t="s">
        <v>2893</v>
      </c>
    </row>
    <row r="214" spans="1:1" x14ac:dyDescent="0.25">
      <c r="A214" s="3" t="s">
        <v>514</v>
      </c>
    </row>
    <row r="215" spans="1:1" x14ac:dyDescent="0.25">
      <c r="A215" s="3" t="s">
        <v>7235</v>
      </c>
    </row>
    <row r="216" spans="1:1" x14ac:dyDescent="0.25">
      <c r="A216" s="3" t="s">
        <v>377</v>
      </c>
    </row>
    <row r="217" spans="1:1" x14ac:dyDescent="0.25">
      <c r="A217" s="3" t="s">
        <v>643</v>
      </c>
    </row>
    <row r="218" spans="1:1" x14ac:dyDescent="0.25">
      <c r="A218" s="3" t="s">
        <v>2453</v>
      </c>
    </row>
    <row r="219" spans="1:1" x14ac:dyDescent="0.25">
      <c r="A219" s="3" t="s">
        <v>2412</v>
      </c>
    </row>
    <row r="220" spans="1:1" x14ac:dyDescent="0.25">
      <c r="A220" s="3" t="s">
        <v>2437</v>
      </c>
    </row>
    <row r="221" spans="1:1" x14ac:dyDescent="0.25">
      <c r="A221" s="3" t="s">
        <v>2998</v>
      </c>
    </row>
    <row r="222" spans="1:1" x14ac:dyDescent="0.25">
      <c r="A222" s="3" t="s">
        <v>333</v>
      </c>
    </row>
    <row r="223" spans="1:1" x14ac:dyDescent="0.25">
      <c r="A223" s="3" t="s">
        <v>3007</v>
      </c>
    </row>
    <row r="224" spans="1:1" x14ac:dyDescent="0.25">
      <c r="A224" s="3" t="s">
        <v>266</v>
      </c>
    </row>
    <row r="225" spans="1:1" x14ac:dyDescent="0.25">
      <c r="A225" s="3" t="s">
        <v>2967</v>
      </c>
    </row>
    <row r="226" spans="1:1" x14ac:dyDescent="0.25">
      <c r="A226" s="3" t="s">
        <v>1525</v>
      </c>
    </row>
    <row r="227" spans="1:1" x14ac:dyDescent="0.25">
      <c r="A227" s="3" t="s">
        <v>7224</v>
      </c>
    </row>
    <row r="228" spans="1:1" x14ac:dyDescent="0.25">
      <c r="A228" s="3" t="s">
        <v>7193</v>
      </c>
    </row>
    <row r="229" spans="1:1" x14ac:dyDescent="0.25">
      <c r="A229" s="3" t="s">
        <v>1593</v>
      </c>
    </row>
    <row r="230" spans="1:1" x14ac:dyDescent="0.25">
      <c r="A230" s="3" t="s">
        <v>160</v>
      </c>
    </row>
    <row r="231" spans="1:1" x14ac:dyDescent="0.25">
      <c r="A231" s="3" t="s">
        <v>2482</v>
      </c>
    </row>
    <row r="232" spans="1:1" x14ac:dyDescent="0.25">
      <c r="A232" s="3" t="s">
        <v>7187</v>
      </c>
    </row>
    <row r="233" spans="1:1" x14ac:dyDescent="0.25">
      <c r="A233" s="3" t="s">
        <v>1151</v>
      </c>
    </row>
    <row r="234" spans="1:1" x14ac:dyDescent="0.25">
      <c r="A234" s="3" t="s">
        <v>134</v>
      </c>
    </row>
    <row r="235" spans="1:1" x14ac:dyDescent="0.25">
      <c r="A235" s="3" t="s">
        <v>3808</v>
      </c>
    </row>
    <row r="236" spans="1:1" x14ac:dyDescent="0.25">
      <c r="A236" s="3" t="s">
        <v>7173</v>
      </c>
    </row>
    <row r="237" spans="1:1" x14ac:dyDescent="0.25">
      <c r="A237" s="3" t="s">
        <v>3125</v>
      </c>
    </row>
    <row r="238" spans="1:1" x14ac:dyDescent="0.25">
      <c r="A238" s="3" t="s">
        <v>3822</v>
      </c>
    </row>
    <row r="239" spans="1:1" x14ac:dyDescent="0.25">
      <c r="A239" s="3" t="s">
        <v>3838</v>
      </c>
    </row>
    <row r="240" spans="1:1" x14ac:dyDescent="0.25">
      <c r="A240" s="3" t="s">
        <v>3047</v>
      </c>
    </row>
    <row r="241" spans="1:1" x14ac:dyDescent="0.25">
      <c r="A241" s="3" t="s">
        <v>636</v>
      </c>
    </row>
    <row r="242" spans="1:1" x14ac:dyDescent="0.25">
      <c r="A242" s="3" t="s">
        <v>813</v>
      </c>
    </row>
    <row r="243" spans="1:1" x14ac:dyDescent="0.25">
      <c r="A243" s="3" t="s">
        <v>3310</v>
      </c>
    </row>
    <row r="244" spans="1:1" x14ac:dyDescent="0.25">
      <c r="A244" s="3" t="s">
        <v>467</v>
      </c>
    </row>
    <row r="245" spans="1:1" x14ac:dyDescent="0.25">
      <c r="A245" s="3" t="s">
        <v>2778</v>
      </c>
    </row>
    <row r="246" spans="1:1" x14ac:dyDescent="0.25">
      <c r="A246" s="3" t="s">
        <v>678</v>
      </c>
    </row>
    <row r="247" spans="1:1" x14ac:dyDescent="0.25">
      <c r="A247" s="3" t="s">
        <v>1998</v>
      </c>
    </row>
    <row r="248" spans="1:1" x14ac:dyDescent="0.25">
      <c r="A248" s="3" t="s">
        <v>2423</v>
      </c>
    </row>
    <row r="249" spans="1:1" x14ac:dyDescent="0.25">
      <c r="A249" s="3" t="s">
        <v>106</v>
      </c>
    </row>
    <row r="250" spans="1:1" x14ac:dyDescent="0.25">
      <c r="A250" s="3" t="s">
        <v>7188</v>
      </c>
    </row>
    <row r="251" spans="1:1" x14ac:dyDescent="0.25">
      <c r="A251" s="3" t="s">
        <v>3858</v>
      </c>
    </row>
    <row r="252" spans="1:1" x14ac:dyDescent="0.25">
      <c r="A252" s="3" t="s">
        <v>2898</v>
      </c>
    </row>
    <row r="253" spans="1:1" x14ac:dyDescent="0.25">
      <c r="A253" s="3" t="s">
        <v>3322</v>
      </c>
    </row>
    <row r="254" spans="1:1" x14ac:dyDescent="0.25">
      <c r="A254" s="3" t="s">
        <v>2338</v>
      </c>
    </row>
    <row r="255" spans="1:1" x14ac:dyDescent="0.25">
      <c r="A255" s="3" t="s">
        <v>7203</v>
      </c>
    </row>
    <row r="256" spans="1:1" x14ac:dyDescent="0.25">
      <c r="A256" s="3" t="s">
        <v>396</v>
      </c>
    </row>
    <row r="257" spans="1:1" x14ac:dyDescent="0.25">
      <c r="A257" s="3" t="s">
        <v>7189</v>
      </c>
    </row>
    <row r="258" spans="1:1" x14ac:dyDescent="0.25">
      <c r="A258" s="3" t="s">
        <v>990</v>
      </c>
    </row>
    <row r="259" spans="1:1" x14ac:dyDescent="0.25">
      <c r="A259" s="3" t="s">
        <v>7214</v>
      </c>
    </row>
    <row r="260" spans="1:1" x14ac:dyDescent="0.25">
      <c r="A260" s="3" t="s">
        <v>2646</v>
      </c>
    </row>
    <row r="261" spans="1:1" x14ac:dyDescent="0.25">
      <c r="A261" s="3" t="s">
        <v>1020</v>
      </c>
    </row>
    <row r="262" spans="1:1" x14ac:dyDescent="0.25">
      <c r="A262" s="3" t="s">
        <v>3106</v>
      </c>
    </row>
    <row r="263" spans="1:1" x14ac:dyDescent="0.25">
      <c r="A263" s="3" t="s">
        <v>3898</v>
      </c>
    </row>
    <row r="264" spans="1:1" x14ac:dyDescent="0.25">
      <c r="A264" s="3" t="s">
        <v>595</v>
      </c>
    </row>
    <row r="265" spans="1:1" x14ac:dyDescent="0.25">
      <c r="A265" s="3" t="s">
        <v>3094</v>
      </c>
    </row>
    <row r="266" spans="1:1" x14ac:dyDescent="0.25">
      <c r="A266" s="3" t="s">
        <v>384</v>
      </c>
    </row>
    <row r="267" spans="1:1" x14ac:dyDescent="0.25">
      <c r="A267" s="3" t="s">
        <v>739</v>
      </c>
    </row>
    <row r="268" spans="1:1" x14ac:dyDescent="0.25">
      <c r="A268" s="3" t="s">
        <v>1629</v>
      </c>
    </row>
    <row r="269" spans="1:1" x14ac:dyDescent="0.25">
      <c r="A269" s="3" t="s">
        <v>7212</v>
      </c>
    </row>
    <row r="270" spans="1:1" x14ac:dyDescent="0.25">
      <c r="A270" s="3" t="s">
        <v>1606</v>
      </c>
    </row>
    <row r="271" spans="1:1" x14ac:dyDescent="0.25">
      <c r="A271" s="3" t="s">
        <v>2591</v>
      </c>
    </row>
    <row r="272" spans="1:1" x14ac:dyDescent="0.25">
      <c r="A272" s="3" t="s">
        <v>2952</v>
      </c>
    </row>
    <row r="273" spans="1:1" x14ac:dyDescent="0.25">
      <c r="A273" s="3" t="s">
        <v>3180</v>
      </c>
    </row>
    <row r="274" spans="1:1" x14ac:dyDescent="0.25">
      <c r="A274" s="3" t="s">
        <v>2878</v>
      </c>
    </row>
    <row r="275" spans="1:1" x14ac:dyDescent="0.25">
      <c r="A275" s="3" t="s">
        <v>301</v>
      </c>
    </row>
    <row r="276" spans="1:1" x14ac:dyDescent="0.25">
      <c r="A276" s="3" t="s">
        <v>3358</v>
      </c>
    </row>
    <row r="277" spans="1:1" x14ac:dyDescent="0.25">
      <c r="A277" s="3" t="s">
        <v>1496</v>
      </c>
    </row>
    <row r="278" spans="1:1" x14ac:dyDescent="0.25">
      <c r="A278" s="3" t="s">
        <v>695</v>
      </c>
    </row>
    <row r="279" spans="1:1" x14ac:dyDescent="0.25">
      <c r="A279" s="3" t="s">
        <v>7175</v>
      </c>
    </row>
    <row r="280" spans="1:1" x14ac:dyDescent="0.25">
      <c r="A280" s="3" t="s">
        <v>294</v>
      </c>
    </row>
    <row r="281" spans="1:1" x14ac:dyDescent="0.25">
      <c r="A281" s="3" t="s">
        <v>2863</v>
      </c>
    </row>
    <row r="282" spans="1:1" x14ac:dyDescent="0.25">
      <c r="A282" s="3" t="s">
        <v>1794</v>
      </c>
    </row>
    <row r="283" spans="1:1" x14ac:dyDescent="0.25">
      <c r="A283" s="3" t="s">
        <v>773</v>
      </c>
    </row>
    <row r="284" spans="1:1" x14ac:dyDescent="0.25">
      <c r="A284" s="3" t="s">
        <v>1981</v>
      </c>
    </row>
    <row r="285" spans="1:1" x14ac:dyDescent="0.25">
      <c r="A285" s="3" t="s">
        <v>7207</v>
      </c>
    </row>
    <row r="286" spans="1:1" x14ac:dyDescent="0.25">
      <c r="A286" s="3" t="s">
        <v>2285</v>
      </c>
    </row>
    <row r="287" spans="1:1" x14ac:dyDescent="0.25">
      <c r="A287" s="3" t="s">
        <v>7234</v>
      </c>
    </row>
    <row r="288" spans="1:1" x14ac:dyDescent="0.25">
      <c r="A288" s="3" t="s">
        <v>3923</v>
      </c>
    </row>
    <row r="289" spans="1:1" x14ac:dyDescent="0.25">
      <c r="A289" s="3" t="s">
        <v>7170</v>
      </c>
    </row>
    <row r="290" spans="1:1" x14ac:dyDescent="0.25">
      <c r="A290" s="3" t="s">
        <v>3022</v>
      </c>
    </row>
    <row r="291" spans="1:1" x14ac:dyDescent="0.25">
      <c r="A291" s="3" t="s">
        <v>1371</v>
      </c>
    </row>
    <row r="292" spans="1:1" x14ac:dyDescent="0.25">
      <c r="A292" s="3" t="s">
        <v>1208</v>
      </c>
    </row>
    <row r="293" spans="1:1" x14ac:dyDescent="0.25">
      <c r="A293" s="3" t="s">
        <v>220</v>
      </c>
    </row>
    <row r="294" spans="1:1" x14ac:dyDescent="0.25">
      <c r="A294" s="3" t="s">
        <v>7190</v>
      </c>
    </row>
    <row r="295" spans="1:1" x14ac:dyDescent="0.25">
      <c r="A295" s="3" t="s">
        <v>1899</v>
      </c>
    </row>
    <row r="296" spans="1:1" x14ac:dyDescent="0.25">
      <c r="A296" s="3" t="s">
        <v>3930</v>
      </c>
    </row>
    <row r="297" spans="1:1" x14ac:dyDescent="0.25">
      <c r="A297" s="3" t="s">
        <v>3331</v>
      </c>
    </row>
    <row r="298" spans="1:1" x14ac:dyDescent="0.25">
      <c r="A298" s="3" t="s">
        <v>3935</v>
      </c>
    </row>
    <row r="299" spans="1:1" x14ac:dyDescent="0.25">
      <c r="A299" s="3" t="s">
        <v>3940</v>
      </c>
    </row>
    <row r="300" spans="1:1" x14ac:dyDescent="0.25">
      <c r="A300" s="3" t="s">
        <v>629</v>
      </c>
    </row>
    <row r="301" spans="1:1" x14ac:dyDescent="0.25">
      <c r="A301" s="3" t="s">
        <v>309</v>
      </c>
    </row>
    <row r="302" spans="1:1" x14ac:dyDescent="0.25">
      <c r="A302" s="3" t="s">
        <v>2316</v>
      </c>
    </row>
    <row r="303" spans="1:1" x14ac:dyDescent="0.25">
      <c r="A303" s="3" t="s">
        <v>3952</v>
      </c>
    </row>
    <row r="304" spans="1:1" x14ac:dyDescent="0.25">
      <c r="A304" s="3" t="s">
        <v>7181</v>
      </c>
    </row>
    <row r="305" spans="1:1" x14ac:dyDescent="0.25">
      <c r="A305" s="3" t="s">
        <v>7217</v>
      </c>
    </row>
    <row r="306" spans="1:1" x14ac:dyDescent="0.25">
      <c r="A306" s="3" t="s">
        <v>3958</v>
      </c>
    </row>
    <row r="307" spans="1:1" x14ac:dyDescent="0.25">
      <c r="A307" s="3" t="s">
        <v>1545</v>
      </c>
    </row>
    <row r="308" spans="1:1" x14ac:dyDescent="0.25">
      <c r="A308" s="3" t="s">
        <v>1652</v>
      </c>
    </row>
    <row r="309" spans="1:1" x14ac:dyDescent="0.25">
      <c r="A309" s="3" t="s">
        <v>2487</v>
      </c>
    </row>
    <row r="310" spans="1:1" x14ac:dyDescent="0.25">
      <c r="A310" s="3" t="s">
        <v>3967</v>
      </c>
    </row>
    <row r="311" spans="1:1" x14ac:dyDescent="0.25">
      <c r="A311" s="3" t="s">
        <v>2222</v>
      </c>
    </row>
    <row r="312" spans="1:1" x14ac:dyDescent="0.25">
      <c r="A312" s="3" t="s">
        <v>3994</v>
      </c>
    </row>
    <row r="313" spans="1:1" x14ac:dyDescent="0.25">
      <c r="A313" s="3" t="s">
        <v>79</v>
      </c>
    </row>
    <row r="314" spans="1:1" x14ac:dyDescent="0.25">
      <c r="A314" s="3" t="s">
        <v>424</v>
      </c>
    </row>
    <row r="315" spans="1:1" x14ac:dyDescent="0.25">
      <c r="A315" s="3" t="s">
        <v>654</v>
      </c>
    </row>
    <row r="316" spans="1:1" x14ac:dyDescent="0.25">
      <c r="A316" s="3" t="s">
        <v>2505</v>
      </c>
    </row>
    <row r="317" spans="1:1" x14ac:dyDescent="0.25">
      <c r="A317" s="3" t="s">
        <v>91</v>
      </c>
    </row>
    <row r="318" spans="1:1" x14ac:dyDescent="0.25">
      <c r="A318" s="3" t="s">
        <v>2402</v>
      </c>
    </row>
    <row r="319" spans="1:1" x14ac:dyDescent="0.25">
      <c r="A319" s="3" t="s">
        <v>1028</v>
      </c>
    </row>
    <row r="320" spans="1:1" x14ac:dyDescent="0.25">
      <c r="A320" s="3" t="s">
        <v>2027</v>
      </c>
    </row>
    <row r="321" spans="1:1" x14ac:dyDescent="0.25">
      <c r="A321" s="3" t="s">
        <v>4002</v>
      </c>
    </row>
    <row r="322" spans="1:1" x14ac:dyDescent="0.25">
      <c r="A322" s="3" t="s">
        <v>2723</v>
      </c>
    </row>
    <row r="323" spans="1:1" x14ac:dyDescent="0.25">
      <c r="A323" s="3" t="s">
        <v>1104</v>
      </c>
    </row>
    <row r="324" spans="1:1" x14ac:dyDescent="0.25">
      <c r="A324" s="3" t="s">
        <v>3136</v>
      </c>
    </row>
    <row r="325" spans="1:1" x14ac:dyDescent="0.25">
      <c r="A325" s="3" t="s">
        <v>3079</v>
      </c>
    </row>
    <row r="326" spans="1:1" x14ac:dyDescent="0.25">
      <c r="A326" s="3" t="s">
        <v>7199</v>
      </c>
    </row>
    <row r="327" spans="1:1" x14ac:dyDescent="0.25">
      <c r="A327" s="3" t="s">
        <v>917</v>
      </c>
    </row>
    <row r="328" spans="1:1" x14ac:dyDescent="0.25">
      <c r="A328" s="3" t="s">
        <v>7210</v>
      </c>
    </row>
    <row r="329" spans="1:1" x14ac:dyDescent="0.25">
      <c r="A329" s="3" t="s">
        <v>2575</v>
      </c>
    </row>
    <row r="330" spans="1:1" x14ac:dyDescent="0.25">
      <c r="A330" s="3" t="s">
        <v>3084</v>
      </c>
    </row>
    <row r="331" spans="1:1" x14ac:dyDescent="0.25">
      <c r="A331" s="3" t="s">
        <v>2133</v>
      </c>
    </row>
    <row r="332" spans="1:1" x14ac:dyDescent="0.25">
      <c r="A332" s="3" t="s">
        <v>2500</v>
      </c>
    </row>
    <row r="333" spans="1:1" x14ac:dyDescent="0.25">
      <c r="A333" s="3" t="s">
        <v>2543</v>
      </c>
    </row>
    <row r="334" spans="1:1" x14ac:dyDescent="0.25">
      <c r="A334" s="3" t="s">
        <v>7177</v>
      </c>
    </row>
    <row r="335" spans="1:1" x14ac:dyDescent="0.25">
      <c r="A335" s="3" t="s">
        <v>803</v>
      </c>
    </row>
    <row r="336" spans="1:1" x14ac:dyDescent="0.25">
      <c r="A336" s="3" t="s">
        <v>3662</v>
      </c>
    </row>
    <row r="337" spans="1:1" x14ac:dyDescent="0.25">
      <c r="A337" s="3" t="s">
        <v>1064</v>
      </c>
    </row>
    <row r="338" spans="1:1" x14ac:dyDescent="0.25">
      <c r="A338" s="3" t="s">
        <v>2290</v>
      </c>
    </row>
    <row r="339" spans="1:1" x14ac:dyDescent="0.25">
      <c r="A339" s="3" t="s">
        <v>1766</v>
      </c>
    </row>
    <row r="340" spans="1:1" x14ac:dyDescent="0.25">
      <c r="A340" s="3" t="s">
        <v>1877</v>
      </c>
    </row>
    <row r="341" spans="1:1" x14ac:dyDescent="0.25">
      <c r="A341" s="3" t="s">
        <v>4015</v>
      </c>
    </row>
    <row r="342" spans="1:1" x14ac:dyDescent="0.25">
      <c r="A342" s="3" t="s">
        <v>7186</v>
      </c>
    </row>
    <row r="343" spans="1:1" x14ac:dyDescent="0.25">
      <c r="A343" s="3" t="s">
        <v>861</v>
      </c>
    </row>
    <row r="344" spans="1:1" x14ac:dyDescent="0.25">
      <c r="A344" s="3" t="s">
        <v>431</v>
      </c>
    </row>
    <row r="345" spans="1:1" x14ac:dyDescent="0.25">
      <c r="A345" s="3" t="s">
        <v>3208</v>
      </c>
    </row>
    <row r="346" spans="1:1" x14ac:dyDescent="0.25">
      <c r="A346" s="3" t="s">
        <v>2931</v>
      </c>
    </row>
    <row r="347" spans="1:1" x14ac:dyDescent="0.25">
      <c r="A347" s="3" t="s">
        <v>2332</v>
      </c>
    </row>
    <row r="348" spans="1:1" x14ac:dyDescent="0.25">
      <c r="A348" s="3" t="s">
        <v>4022</v>
      </c>
    </row>
    <row r="349" spans="1:1" x14ac:dyDescent="0.25">
      <c r="A349" s="3" t="s">
        <v>3074</v>
      </c>
    </row>
    <row r="350" spans="1:1" x14ac:dyDescent="0.25">
      <c r="A350" s="3" t="s">
        <v>2069</v>
      </c>
    </row>
    <row r="351" spans="1:1" x14ac:dyDescent="0.25">
      <c r="A351" s="3" t="s">
        <v>3121</v>
      </c>
    </row>
    <row r="352" spans="1:1" x14ac:dyDescent="0.25">
      <c r="A352" s="3" t="s">
        <v>1872</v>
      </c>
    </row>
    <row r="353" spans="1:1" x14ac:dyDescent="0.25">
      <c r="A353" s="3" t="s">
        <v>4039</v>
      </c>
    </row>
    <row r="354" spans="1:1" x14ac:dyDescent="0.25">
      <c r="A354" s="3" t="s">
        <v>4044</v>
      </c>
    </row>
    <row r="355" spans="1:1" x14ac:dyDescent="0.25">
      <c r="A355" s="3" t="s">
        <v>4055</v>
      </c>
    </row>
    <row r="356" spans="1:1" x14ac:dyDescent="0.25">
      <c r="A356" s="3" t="s">
        <v>1127</v>
      </c>
    </row>
    <row r="357" spans="1:1" x14ac:dyDescent="0.25">
      <c r="A357" s="3" t="s">
        <v>4060</v>
      </c>
    </row>
    <row r="358" spans="1:1" x14ac:dyDescent="0.25">
      <c r="A358" s="3" t="s">
        <v>3116</v>
      </c>
    </row>
    <row r="359" spans="1:1" x14ac:dyDescent="0.25">
      <c r="A359" s="3" t="s">
        <v>4065</v>
      </c>
    </row>
    <row r="360" spans="1:1" x14ac:dyDescent="0.25">
      <c r="A360" s="3" t="s">
        <v>2178</v>
      </c>
    </row>
    <row r="361" spans="1:1" x14ac:dyDescent="0.25">
      <c r="A361" s="3" t="s">
        <v>121</v>
      </c>
    </row>
    <row r="362" spans="1:1" x14ac:dyDescent="0.25">
      <c r="A362" s="3" t="s">
        <v>1617</v>
      </c>
    </row>
    <row r="363" spans="1:1" x14ac:dyDescent="0.25">
      <c r="A363" s="3" t="s">
        <v>2761</v>
      </c>
    </row>
    <row r="364" spans="1:1" x14ac:dyDescent="0.25">
      <c r="A364" s="3" t="s">
        <v>707</v>
      </c>
    </row>
    <row r="365" spans="1:1" x14ac:dyDescent="0.25">
      <c r="A365" s="3" t="s">
        <v>2713</v>
      </c>
    </row>
    <row r="366" spans="1:1" x14ac:dyDescent="0.25">
      <c r="A366" s="3" t="s">
        <v>4076</v>
      </c>
    </row>
    <row r="367" spans="1:1" x14ac:dyDescent="0.25">
      <c r="A367" s="3" t="s">
        <v>2676</v>
      </c>
    </row>
    <row r="368" spans="1:1" x14ac:dyDescent="0.25">
      <c r="A368" s="3" t="s">
        <v>201</v>
      </c>
    </row>
    <row r="369" spans="1:1" x14ac:dyDescent="0.25">
      <c r="A369" s="3" t="s">
        <v>179</v>
      </c>
    </row>
    <row r="370" spans="1:1" x14ac:dyDescent="0.25">
      <c r="A370" s="3" t="s">
        <v>1745</v>
      </c>
    </row>
    <row r="371" spans="1:1" x14ac:dyDescent="0.25">
      <c r="A371" s="3" t="s">
        <v>4081</v>
      </c>
    </row>
    <row r="372" spans="1:1" x14ac:dyDescent="0.25">
      <c r="A372" s="3" t="s">
        <v>7219</v>
      </c>
    </row>
    <row r="373" spans="1:1" x14ac:dyDescent="0.25">
      <c r="A373" s="3" t="s">
        <v>4089</v>
      </c>
    </row>
    <row r="374" spans="1:1" x14ac:dyDescent="0.25">
      <c r="A374" s="3" t="s">
        <v>3299</v>
      </c>
    </row>
    <row r="375" spans="1:1" x14ac:dyDescent="0.25">
      <c r="A375" s="3" t="s">
        <v>1156</v>
      </c>
    </row>
    <row r="376" spans="1:1" x14ac:dyDescent="0.25">
      <c r="A376" s="3" t="s">
        <v>147</v>
      </c>
    </row>
    <row r="377" spans="1:1" x14ac:dyDescent="0.25">
      <c r="A377" s="3" t="s">
        <v>683</v>
      </c>
    </row>
    <row r="378" spans="1:1" x14ac:dyDescent="0.25">
      <c r="A378" s="3" t="s">
        <v>1788</v>
      </c>
    </row>
    <row r="379" spans="1:1" x14ac:dyDescent="0.25">
      <c r="A379" s="3" t="s">
        <v>2373</v>
      </c>
    </row>
    <row r="380" spans="1:1" x14ac:dyDescent="0.25">
      <c r="A380" s="3" t="s">
        <v>2344</v>
      </c>
    </row>
    <row r="381" spans="1:1" x14ac:dyDescent="0.25">
      <c r="A381" s="3" t="s">
        <v>2211</v>
      </c>
    </row>
    <row r="382" spans="1:1" x14ac:dyDescent="0.25">
      <c r="A382" s="3" t="s">
        <v>4095</v>
      </c>
    </row>
    <row r="383" spans="1:1" x14ac:dyDescent="0.25">
      <c r="A383" s="3" t="s">
        <v>115</v>
      </c>
    </row>
    <row r="384" spans="1:1" x14ac:dyDescent="0.25">
      <c r="A384" s="3" t="s">
        <v>1883</v>
      </c>
    </row>
    <row r="385" spans="1:1" x14ac:dyDescent="0.25">
      <c r="A385" s="3" t="s">
        <v>3213</v>
      </c>
    </row>
    <row r="386" spans="1:1" x14ac:dyDescent="0.25">
      <c r="A386" s="3" t="s">
        <v>2006</v>
      </c>
    </row>
    <row r="387" spans="1:1" x14ac:dyDescent="0.25">
      <c r="A387" s="3" t="s">
        <v>7192</v>
      </c>
    </row>
    <row r="388" spans="1:1" x14ac:dyDescent="0.25">
      <c r="A388" s="3" t="s">
        <v>4110</v>
      </c>
    </row>
    <row r="389" spans="1:1" x14ac:dyDescent="0.25">
      <c r="A389" s="3" t="s">
        <v>7213</v>
      </c>
    </row>
    <row r="390" spans="1:1" x14ac:dyDescent="0.25">
      <c r="A390" s="3" t="s">
        <v>3243</v>
      </c>
    </row>
    <row r="391" spans="1:1" x14ac:dyDescent="0.25">
      <c r="A391" s="3" t="s">
        <v>852</v>
      </c>
    </row>
    <row r="392" spans="1:1" x14ac:dyDescent="0.25">
      <c r="A392" s="3" t="s">
        <v>2125</v>
      </c>
    </row>
    <row r="393" spans="1:1" x14ac:dyDescent="0.25">
      <c r="A393" s="3" t="s">
        <v>660</v>
      </c>
    </row>
    <row r="394" spans="1:1" x14ac:dyDescent="0.25">
      <c r="A394" s="3" t="s">
        <v>586</v>
      </c>
    </row>
    <row r="395" spans="1:1" x14ac:dyDescent="0.25">
      <c r="A395" s="3" t="s">
        <v>607</v>
      </c>
    </row>
    <row r="396" spans="1:1" x14ac:dyDescent="0.25">
      <c r="A396" s="3" t="s">
        <v>2327</v>
      </c>
    </row>
    <row r="397" spans="1:1" x14ac:dyDescent="0.25">
      <c r="A397" s="3" t="s">
        <v>4115</v>
      </c>
    </row>
    <row r="398" spans="1:1" x14ac:dyDescent="0.25">
      <c r="A398" s="3" t="s">
        <v>2718</v>
      </c>
    </row>
    <row r="399" spans="1:1" x14ac:dyDescent="0.25">
      <c r="A399" s="3" t="s">
        <v>2800</v>
      </c>
    </row>
    <row r="400" spans="1:1" x14ac:dyDescent="0.25">
      <c r="A400" s="3" t="s">
        <v>7215</v>
      </c>
    </row>
    <row r="401" spans="1:1" x14ac:dyDescent="0.25">
      <c r="A401" s="3" t="s">
        <v>558</v>
      </c>
    </row>
    <row r="402" spans="1:1" x14ac:dyDescent="0.25">
      <c r="A402" s="3" t="s">
        <v>4121</v>
      </c>
    </row>
    <row r="403" spans="1:1" x14ac:dyDescent="0.25">
      <c r="A403" s="3" t="s">
        <v>2869</v>
      </c>
    </row>
    <row r="404" spans="1:1" x14ac:dyDescent="0.25">
      <c r="A404" s="3" t="s">
        <v>905</v>
      </c>
    </row>
    <row r="405" spans="1:1" x14ac:dyDescent="0.25">
      <c r="A405" s="3" t="s">
        <v>7218</v>
      </c>
    </row>
    <row r="406" spans="1:1" x14ac:dyDescent="0.25">
      <c r="A406" s="3" t="s">
        <v>3089</v>
      </c>
    </row>
    <row r="407" spans="1:1" x14ac:dyDescent="0.25">
      <c r="A407" s="3" t="s">
        <v>4128</v>
      </c>
    </row>
    <row r="408" spans="1:1" x14ac:dyDescent="0.25">
      <c r="A408" s="3" t="s">
        <v>525</v>
      </c>
    </row>
    <row r="409" spans="1:1" x14ac:dyDescent="0.25">
      <c r="A409" s="3" t="s">
        <v>4134</v>
      </c>
    </row>
    <row r="410" spans="1:1" x14ac:dyDescent="0.25">
      <c r="A410" s="3" t="s">
        <v>1084</v>
      </c>
    </row>
    <row r="411" spans="1:1" x14ac:dyDescent="0.25">
      <c r="A411" s="3" t="s">
        <v>4139</v>
      </c>
    </row>
    <row r="412" spans="1:1" x14ac:dyDescent="0.25">
      <c r="A412" s="3" t="s">
        <v>3187</v>
      </c>
    </row>
    <row r="413" spans="1:1" x14ac:dyDescent="0.25">
      <c r="A413" s="3" t="s">
        <v>4144</v>
      </c>
    </row>
    <row r="414" spans="1:1" x14ac:dyDescent="0.25">
      <c r="A414" s="3" t="s">
        <v>3175</v>
      </c>
    </row>
    <row r="415" spans="1:1" x14ac:dyDescent="0.25">
      <c r="A415" s="3" t="s">
        <v>7197</v>
      </c>
    </row>
    <row r="416" spans="1:1" x14ac:dyDescent="0.25">
      <c r="A416" s="3" t="s">
        <v>4150</v>
      </c>
    </row>
    <row r="417" spans="1:1" x14ac:dyDescent="0.25">
      <c r="A417" s="3" t="s">
        <v>779</v>
      </c>
    </row>
    <row r="418" spans="1:1" x14ac:dyDescent="0.25">
      <c r="A418" s="3" t="s">
        <v>4155</v>
      </c>
    </row>
    <row r="419" spans="1:1" x14ac:dyDescent="0.25">
      <c r="A419" s="3" t="s">
        <v>619</v>
      </c>
    </row>
    <row r="420" spans="1:1" x14ac:dyDescent="0.25">
      <c r="A420" s="3" t="s">
        <v>4169</v>
      </c>
    </row>
    <row r="421" spans="1:1" x14ac:dyDescent="0.25">
      <c r="A421" s="3" t="s">
        <v>1752</v>
      </c>
    </row>
    <row r="422" spans="1:1" x14ac:dyDescent="0.25">
      <c r="A422" s="3" t="s">
        <v>1355</v>
      </c>
    </row>
    <row r="423" spans="1:1" x14ac:dyDescent="0.25">
      <c r="A423" s="3" t="s">
        <v>4178</v>
      </c>
    </row>
    <row r="424" spans="1:1" x14ac:dyDescent="0.25">
      <c r="A424" s="3" t="s">
        <v>2904</v>
      </c>
    </row>
    <row r="425" spans="1:1" x14ac:dyDescent="0.25">
      <c r="A425" s="3" t="s">
        <v>1904</v>
      </c>
    </row>
    <row r="426" spans="1:1" x14ac:dyDescent="0.25">
      <c r="A426" s="3" t="s">
        <v>1451</v>
      </c>
    </row>
    <row r="427" spans="1:1" x14ac:dyDescent="0.25">
      <c r="A427" s="3" t="s">
        <v>2926</v>
      </c>
    </row>
    <row r="428" spans="1:1" x14ac:dyDescent="0.25">
      <c r="A428" s="3" t="s">
        <v>7169</v>
      </c>
    </row>
    <row r="429" spans="1:1" x14ac:dyDescent="0.25">
      <c r="A429" s="3" t="s">
        <v>1363</v>
      </c>
    </row>
    <row r="430" spans="1:1" x14ac:dyDescent="0.25">
      <c r="A430" s="3" t="s">
        <v>689</v>
      </c>
    </row>
    <row r="431" spans="1:1" x14ac:dyDescent="0.25">
      <c r="A431" s="3" t="s">
        <v>4183</v>
      </c>
    </row>
    <row r="432" spans="1:1" x14ac:dyDescent="0.25">
      <c r="A432" s="3" t="s">
        <v>4188</v>
      </c>
    </row>
    <row r="433" spans="1:1" x14ac:dyDescent="0.25">
      <c r="A433" s="3" t="s">
        <v>369</v>
      </c>
    </row>
    <row r="434" spans="1:1" x14ac:dyDescent="0.25">
      <c r="A434" s="3" t="s">
        <v>3365</v>
      </c>
    </row>
    <row r="435" spans="1:1" x14ac:dyDescent="0.25">
      <c r="A435" s="3" t="s">
        <v>7220</v>
      </c>
    </row>
    <row r="436" spans="1:1" x14ac:dyDescent="0.25">
      <c r="A436" s="3" t="s">
        <v>2234</v>
      </c>
    </row>
    <row r="437" spans="1:1" x14ac:dyDescent="0.25">
      <c r="A437" s="3" t="s">
        <v>1110</v>
      </c>
    </row>
    <row r="438" spans="1:1" x14ac:dyDescent="0.25">
      <c r="A438" s="3" t="s">
        <v>3305</v>
      </c>
    </row>
    <row r="439" spans="1:1" x14ac:dyDescent="0.25">
      <c r="A439" s="3" t="s">
        <v>793</v>
      </c>
    </row>
    <row r="440" spans="1:1" x14ac:dyDescent="0.25">
      <c r="A440" s="3" t="s">
        <v>165</v>
      </c>
    </row>
    <row r="441" spans="1:1" x14ac:dyDescent="0.25">
      <c r="A441" s="3" t="s">
        <v>151</v>
      </c>
    </row>
    <row r="442" spans="1:1" x14ac:dyDescent="0.25">
      <c r="A442" s="3" t="s">
        <v>973</v>
      </c>
    </row>
    <row r="443" spans="1:1" x14ac:dyDescent="0.25">
      <c r="A443" s="3" t="s">
        <v>49</v>
      </c>
    </row>
    <row r="444" spans="1:1" x14ac:dyDescent="0.25">
      <c r="A444" s="3" t="s">
        <v>68</v>
      </c>
    </row>
    <row r="445" spans="1:1" x14ac:dyDescent="0.25">
      <c r="A445" s="3" t="s">
        <v>1862</v>
      </c>
    </row>
    <row r="446" spans="1:1" x14ac:dyDescent="0.25">
      <c r="A446" s="3" t="s">
        <v>4207</v>
      </c>
    </row>
    <row r="447" spans="1:1" x14ac:dyDescent="0.25">
      <c r="A447" s="3" t="s">
        <v>1659</v>
      </c>
    </row>
    <row r="448" spans="1:1" x14ac:dyDescent="0.25">
      <c r="A448" s="3" t="s">
        <v>4219</v>
      </c>
    </row>
    <row r="449" spans="1:1" x14ac:dyDescent="0.25">
      <c r="A449" s="3" t="s">
        <v>1039</v>
      </c>
    </row>
    <row r="450" spans="1:1" x14ac:dyDescent="0.25">
      <c r="A450" s="3" t="s">
        <v>322</v>
      </c>
    </row>
    <row r="451" spans="1:1" x14ac:dyDescent="0.25">
      <c r="A451" s="3" t="s">
        <v>2350</v>
      </c>
    </row>
    <row r="452" spans="1:1" x14ac:dyDescent="0.25">
      <c r="A452" s="3" t="s">
        <v>404</v>
      </c>
    </row>
    <row r="453" spans="1:1" x14ac:dyDescent="0.25">
      <c r="A453" s="3" t="s">
        <v>982</v>
      </c>
    </row>
    <row r="454" spans="1:1" x14ac:dyDescent="0.25">
      <c r="A454" s="3" t="s">
        <v>2080</v>
      </c>
    </row>
    <row r="455" spans="1:1" x14ac:dyDescent="0.25">
      <c r="A455" s="3" t="s">
        <v>1740</v>
      </c>
    </row>
    <row r="456" spans="1:1" x14ac:dyDescent="0.25">
      <c r="A456" s="3" t="s">
        <v>7180</v>
      </c>
    </row>
    <row r="457" spans="1:1" x14ac:dyDescent="0.25">
      <c r="A457" s="3" t="s">
        <v>7231</v>
      </c>
    </row>
    <row r="458" spans="1:1" x14ac:dyDescent="0.25">
      <c r="A458" s="3" t="s">
        <v>283</v>
      </c>
    </row>
    <row r="459" spans="1:1" x14ac:dyDescent="0.25">
      <c r="A459" s="3" t="s">
        <v>1046</v>
      </c>
    </row>
    <row r="460" spans="1:1" x14ac:dyDescent="0.25">
      <c r="A460" s="3" t="s">
        <v>7229</v>
      </c>
    </row>
    <row r="461" spans="1:1" x14ac:dyDescent="0.25">
      <c r="A461" s="3" t="s">
        <v>1257</v>
      </c>
    </row>
    <row r="462" spans="1:1" x14ac:dyDescent="0.25">
      <c r="A462" s="3" t="s">
        <v>4235</v>
      </c>
    </row>
    <row r="463" spans="1:1" x14ac:dyDescent="0.25">
      <c r="A463" s="3" t="s">
        <v>672</v>
      </c>
    </row>
    <row r="464" spans="1:1" x14ac:dyDescent="0.25">
      <c r="A464" s="3" t="s">
        <v>899</v>
      </c>
    </row>
    <row r="465" spans="1:1" x14ac:dyDescent="0.25">
      <c r="A465" s="3" t="s">
        <v>4241</v>
      </c>
    </row>
    <row r="466" spans="1:1" x14ac:dyDescent="0.25">
      <c r="A466" s="3" t="s">
        <v>7205</v>
      </c>
    </row>
    <row r="467" spans="1:1" x14ac:dyDescent="0.25">
      <c r="A467" s="3" t="s">
        <v>3199</v>
      </c>
    </row>
    <row r="468" spans="1:1" x14ac:dyDescent="0.25">
      <c r="A468" s="3" t="s">
        <v>4250</v>
      </c>
    </row>
    <row r="469" spans="1:1" x14ac:dyDescent="0.25">
      <c r="A469" s="3" t="s">
        <v>1270</v>
      </c>
    </row>
    <row r="470" spans="1:1" x14ac:dyDescent="0.25">
      <c r="A470" s="3" t="s">
        <v>4257</v>
      </c>
    </row>
    <row r="471" spans="1:1" x14ac:dyDescent="0.25">
      <c r="A471" s="3" t="s">
        <v>4268</v>
      </c>
    </row>
    <row r="472" spans="1:1" x14ac:dyDescent="0.25">
      <c r="A472" s="3" t="s">
        <v>2018</v>
      </c>
    </row>
    <row r="473" spans="1:1" x14ac:dyDescent="0.25">
      <c r="A473" s="3" t="s">
        <v>3164</v>
      </c>
    </row>
    <row r="474" spans="1:1" x14ac:dyDescent="0.25">
      <c r="A474" s="3" t="s">
        <v>3317</v>
      </c>
    </row>
    <row r="475" spans="1:1" x14ac:dyDescent="0.25">
      <c r="A475" s="3" t="s">
        <v>1889</v>
      </c>
    </row>
    <row r="476" spans="1:1" x14ac:dyDescent="0.25">
      <c r="A476" s="3" t="s">
        <v>2075</v>
      </c>
    </row>
    <row r="477" spans="1:1" x14ac:dyDescent="0.25">
      <c r="A477" s="3" t="s">
        <v>1070</v>
      </c>
    </row>
    <row r="478" spans="1:1" x14ac:dyDescent="0.25">
      <c r="A478" s="3" t="s">
        <v>7183</v>
      </c>
    </row>
    <row r="479" spans="1:1" x14ac:dyDescent="0.25">
      <c r="A479" s="3" t="s">
        <v>2267</v>
      </c>
    </row>
    <row r="480" spans="1:1" x14ac:dyDescent="0.25">
      <c r="A480" s="3" t="s">
        <v>3155</v>
      </c>
    </row>
    <row r="481" spans="1:1" x14ac:dyDescent="0.25">
      <c r="A481" s="3" t="s">
        <v>4283</v>
      </c>
    </row>
    <row r="482" spans="1:1" x14ac:dyDescent="0.25">
      <c r="A482" s="3" t="s">
        <v>1097</v>
      </c>
    </row>
    <row r="483" spans="1:1" x14ac:dyDescent="0.25">
      <c r="A483" s="3" t="s">
        <v>7208</v>
      </c>
    </row>
    <row r="484" spans="1:1" x14ac:dyDescent="0.25">
      <c r="A484" s="3" t="s">
        <v>2531</v>
      </c>
    </row>
    <row r="485" spans="1:1" x14ac:dyDescent="0.25">
      <c r="A485" s="3" t="s">
        <v>4288</v>
      </c>
    </row>
    <row r="486" spans="1:1" x14ac:dyDescent="0.25">
      <c r="A486" s="3" t="s">
        <v>2936</v>
      </c>
    </row>
    <row r="487" spans="1:1" x14ac:dyDescent="0.25">
      <c r="A487" s="3" t="s">
        <v>346</v>
      </c>
    </row>
  </sheetData>
  <autoFilter ref="A1:A487" xr:uid="{60C9A98F-CA4E-48DB-8ABF-B148D7086BF1}">
    <sortState xmlns:xlrd2="http://schemas.microsoft.com/office/spreadsheetml/2017/richdata2" ref="A2:A487">
      <sortCondition ref="A1:A42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46"/>
  <sheetViews>
    <sheetView topLeftCell="A2" workbookViewId="0">
      <selection activeCell="F8" sqref="F8"/>
    </sheetView>
  </sheetViews>
  <sheetFormatPr defaultRowHeight="15" x14ac:dyDescent="0.25"/>
  <cols>
    <col min="1" max="1" width="18.140625" customWidth="1"/>
    <col min="2" max="2" width="21" customWidth="1"/>
    <col min="3" max="3" width="8.7109375" customWidth="1"/>
    <col min="4" max="4" width="23.7109375" customWidth="1"/>
    <col min="5" max="5" width="32.5703125" customWidth="1"/>
    <col min="6" max="6" width="39.5703125" customWidth="1"/>
    <col min="7" max="7" width="27.7109375" customWidth="1"/>
    <col min="8" max="8" width="53.42578125" customWidth="1"/>
    <col min="9" max="9" width="23.7109375" customWidth="1"/>
    <col min="10" max="10" width="26" customWidth="1"/>
    <col min="11" max="11" width="40.28515625" customWidth="1"/>
    <col min="12" max="12" width="20.85546875" customWidth="1"/>
    <col min="13" max="13" width="13" customWidth="1"/>
    <col min="14" max="15" width="19.42578125" customWidth="1"/>
    <col min="16" max="16" width="35" customWidth="1"/>
    <col min="17" max="17" width="19.42578125" customWidth="1"/>
    <col min="18" max="18" width="34" customWidth="1"/>
    <col min="19" max="22" width="21.28515625" customWidth="1"/>
    <col min="23" max="23" width="28" customWidth="1"/>
    <col min="24" max="27" width="21" customWidth="1"/>
    <col min="28" max="28" width="37.28515625" customWidth="1"/>
    <col min="29" max="29" width="14.7109375" customWidth="1"/>
    <col min="30" max="30" width="21.140625" customWidth="1"/>
    <col min="31" max="31" width="13.5703125" customWidth="1"/>
    <col min="32" max="32" width="38.42578125" customWidth="1"/>
    <col min="33" max="33" width="30.42578125" customWidth="1"/>
    <col min="34" max="34" width="23.85546875" customWidth="1"/>
    <col min="35" max="36" width="24.7109375" customWidth="1"/>
    <col min="37" max="37" width="21.5703125" customWidth="1"/>
  </cols>
  <sheetData>
    <row r="1" spans="1:37" s="3" customFormat="1" ht="60" x14ac:dyDescent="0.25">
      <c r="A1" s="3" t="s">
        <v>0</v>
      </c>
      <c r="B1" s="3" t="s">
        <v>1</v>
      </c>
      <c r="C1" s="3" t="s">
        <v>13</v>
      </c>
      <c r="D1" s="3" t="s">
        <v>12</v>
      </c>
      <c r="E1" s="3" t="s">
        <v>5165</v>
      </c>
      <c r="F1" s="3" t="s">
        <v>2</v>
      </c>
      <c r="G1" s="3" t="s">
        <v>3</v>
      </c>
      <c r="H1" s="3" t="s">
        <v>4</v>
      </c>
      <c r="I1" s="3" t="s">
        <v>7118</v>
      </c>
      <c r="J1" s="3" t="s">
        <v>7119</v>
      </c>
      <c r="K1" s="3" t="s">
        <v>7115</v>
      </c>
      <c r="L1" s="3" t="s">
        <v>5</v>
      </c>
      <c r="M1" s="3" t="s">
        <v>6</v>
      </c>
      <c r="N1" s="3" t="s">
        <v>7</v>
      </c>
      <c r="O1" s="3" t="s">
        <v>5166</v>
      </c>
      <c r="P1" s="3" t="s">
        <v>5167</v>
      </c>
      <c r="Q1" s="3" t="s">
        <v>5168</v>
      </c>
      <c r="R1" s="3" t="s">
        <v>8</v>
      </c>
      <c r="S1" s="3" t="s">
        <v>9</v>
      </c>
      <c r="T1" s="3" t="s">
        <v>4291</v>
      </c>
      <c r="U1" s="3" t="s">
        <v>4292</v>
      </c>
      <c r="V1" s="3" t="s">
        <v>4293</v>
      </c>
      <c r="W1" s="3" t="s">
        <v>10</v>
      </c>
      <c r="X1" s="3" t="s">
        <v>11</v>
      </c>
      <c r="Y1" s="3" t="s">
        <v>4294</v>
      </c>
      <c r="Z1" s="3" t="s">
        <v>4295</v>
      </c>
      <c r="AA1" s="3" t="s">
        <v>4296</v>
      </c>
      <c r="AB1" s="3" t="s">
        <v>14</v>
      </c>
      <c r="AC1" s="3" t="s">
        <v>15</v>
      </c>
      <c r="AD1" s="3" t="s">
        <v>7113</v>
      </c>
      <c r="AE1" s="3" t="s">
        <v>16</v>
      </c>
      <c r="AF1" s="3" t="s">
        <v>17</v>
      </c>
      <c r="AG1" s="3" t="s">
        <v>18</v>
      </c>
      <c r="AH1" s="3" t="s">
        <v>19</v>
      </c>
      <c r="AI1" s="3" t="s">
        <v>20</v>
      </c>
      <c r="AJ1" s="3" t="s">
        <v>7134</v>
      </c>
      <c r="AK1" s="3" t="s">
        <v>21</v>
      </c>
    </row>
    <row r="2" spans="1:37" x14ac:dyDescent="0.25">
      <c r="A2" t="s">
        <v>31</v>
      </c>
      <c r="B2">
        <v>3</v>
      </c>
      <c r="C2">
        <v>1</v>
      </c>
      <c r="D2" t="s">
        <v>46</v>
      </c>
      <c r="E2" t="s">
        <v>5458</v>
      </c>
      <c r="F2" t="s">
        <v>1515</v>
      </c>
      <c r="G2" t="s">
        <v>1516</v>
      </c>
      <c r="H2" t="s">
        <v>1517</v>
      </c>
      <c r="I2" t="s">
        <v>36</v>
      </c>
      <c r="J2" t="s">
        <v>36</v>
      </c>
      <c r="K2" t="s">
        <v>7116</v>
      </c>
      <c r="L2" s="1">
        <v>45108</v>
      </c>
      <c r="M2" t="s">
        <v>313</v>
      </c>
      <c r="N2" t="s">
        <v>314</v>
      </c>
      <c r="O2" t="s">
        <v>6539</v>
      </c>
      <c r="P2" t="s">
        <v>6540</v>
      </c>
      <c r="Q2" t="s">
        <v>6541</v>
      </c>
      <c r="R2" t="s">
        <v>1520</v>
      </c>
      <c r="S2" t="s">
        <v>1521</v>
      </c>
      <c r="T2" t="s">
        <v>4297</v>
      </c>
      <c r="U2" t="s">
        <v>4298</v>
      </c>
      <c r="V2" t="s">
        <v>4299</v>
      </c>
      <c r="W2" t="s">
        <v>1518</v>
      </c>
      <c r="X2" t="s">
        <v>1519</v>
      </c>
      <c r="Y2" t="s">
        <v>4300</v>
      </c>
      <c r="Z2" t="s">
        <v>4298</v>
      </c>
      <c r="AA2" t="s">
        <v>4301</v>
      </c>
      <c r="AC2" t="s">
        <v>27</v>
      </c>
      <c r="AD2" t="s">
        <v>45</v>
      </c>
      <c r="AE2" t="s">
        <v>44</v>
      </c>
      <c r="AF2" s="2">
        <v>0</v>
      </c>
      <c r="AG2" s="2">
        <v>0</v>
      </c>
      <c r="AH2" s="2">
        <v>2156</v>
      </c>
      <c r="AI2" s="2">
        <v>0</v>
      </c>
      <c r="AJ2" s="2">
        <f>((Table3[[#This Row],[Monthly Recurring Cost]]+Table3[[#This Row],[Additional Monthly Cost]])*12)+Table3[[#This Row],[Non Recurring Installation Cost]]+Table3[[#This Row],[Non Recurring Special Construction Cost]]</f>
        <v>25872</v>
      </c>
      <c r="AK2" t="s">
        <v>30</v>
      </c>
    </row>
    <row r="3" spans="1:37" x14ac:dyDescent="0.25">
      <c r="A3" t="s">
        <v>31</v>
      </c>
      <c r="B3">
        <v>641</v>
      </c>
      <c r="C3">
        <v>2</v>
      </c>
      <c r="D3" t="s">
        <v>704</v>
      </c>
      <c r="E3" t="s">
        <v>5169</v>
      </c>
      <c r="F3" t="s">
        <v>1515</v>
      </c>
      <c r="G3" t="s">
        <v>1516</v>
      </c>
      <c r="H3" t="s">
        <v>1517</v>
      </c>
      <c r="I3" t="s">
        <v>76</v>
      </c>
      <c r="J3" t="s">
        <v>76</v>
      </c>
      <c r="K3" t="s">
        <v>7116</v>
      </c>
      <c r="L3" s="1">
        <v>45108</v>
      </c>
      <c r="M3" t="s">
        <v>313</v>
      </c>
      <c r="N3" t="s">
        <v>314</v>
      </c>
      <c r="O3" t="s">
        <v>6539</v>
      </c>
      <c r="P3" t="s">
        <v>6540</v>
      </c>
      <c r="Q3" t="s">
        <v>6541</v>
      </c>
      <c r="R3" t="s">
        <v>1518</v>
      </c>
      <c r="S3" t="s">
        <v>1519</v>
      </c>
      <c r="T3" t="s">
        <v>4300</v>
      </c>
      <c r="U3" t="s">
        <v>4298</v>
      </c>
      <c r="V3" t="s">
        <v>4301</v>
      </c>
      <c r="W3" t="s">
        <v>25</v>
      </c>
      <c r="AB3" t="s">
        <v>1507</v>
      </c>
      <c r="AC3" t="s">
        <v>27</v>
      </c>
      <c r="AD3" t="s">
        <v>45</v>
      </c>
      <c r="AE3" t="s">
        <v>28</v>
      </c>
      <c r="AF3" s="2">
        <v>0</v>
      </c>
      <c r="AG3" s="2">
        <v>0</v>
      </c>
      <c r="AH3" s="2">
        <v>1000</v>
      </c>
      <c r="AI3" s="2">
        <v>0</v>
      </c>
      <c r="AJ3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3" t="s">
        <v>30</v>
      </c>
    </row>
    <row r="4" spans="1:37" x14ac:dyDescent="0.25">
      <c r="A4" t="s">
        <v>31</v>
      </c>
      <c r="B4">
        <v>1010</v>
      </c>
      <c r="C4">
        <v>3</v>
      </c>
      <c r="D4" t="s">
        <v>207</v>
      </c>
      <c r="E4" t="s">
        <v>5170</v>
      </c>
      <c r="F4" t="s">
        <v>478</v>
      </c>
      <c r="G4" t="s">
        <v>479</v>
      </c>
      <c r="H4" t="s">
        <v>480</v>
      </c>
      <c r="I4" t="s">
        <v>76</v>
      </c>
      <c r="J4" t="s">
        <v>76</v>
      </c>
      <c r="K4" t="s">
        <v>7116</v>
      </c>
      <c r="L4" s="1">
        <v>45108</v>
      </c>
      <c r="M4" t="s">
        <v>202</v>
      </c>
      <c r="N4" t="s">
        <v>370</v>
      </c>
      <c r="O4" t="s">
        <v>6593</v>
      </c>
      <c r="P4" t="s">
        <v>6594</v>
      </c>
      <c r="Q4" t="s">
        <v>6595</v>
      </c>
      <c r="R4" t="s">
        <v>486</v>
      </c>
      <c r="S4" t="s">
        <v>487</v>
      </c>
      <c r="T4" t="s">
        <v>4302</v>
      </c>
      <c r="U4" t="s">
        <v>4298</v>
      </c>
      <c r="V4" t="s">
        <v>4303</v>
      </c>
      <c r="W4" t="s">
        <v>25</v>
      </c>
      <c r="AB4" t="s">
        <v>485</v>
      </c>
      <c r="AC4" t="s">
        <v>27</v>
      </c>
      <c r="AD4" t="s">
        <v>45</v>
      </c>
      <c r="AE4" t="s">
        <v>28</v>
      </c>
      <c r="AF4" s="2">
        <v>0</v>
      </c>
      <c r="AG4" s="2">
        <v>0</v>
      </c>
      <c r="AH4" s="2">
        <v>900</v>
      </c>
      <c r="AI4" s="2">
        <v>0</v>
      </c>
      <c r="AJ4" s="2">
        <f>((Table3[[#This Row],[Monthly Recurring Cost]]+Table3[[#This Row],[Additional Monthly Cost]])*12)+Table3[[#This Row],[Non Recurring Installation Cost]]+Table3[[#This Row],[Non Recurring Special Construction Cost]]</f>
        <v>10800</v>
      </c>
      <c r="AK4" t="s">
        <v>30</v>
      </c>
    </row>
    <row r="5" spans="1:37" x14ac:dyDescent="0.25">
      <c r="A5" t="s">
        <v>31</v>
      </c>
      <c r="B5">
        <v>1011</v>
      </c>
      <c r="C5">
        <v>3</v>
      </c>
      <c r="D5" t="s">
        <v>207</v>
      </c>
      <c r="E5" t="s">
        <v>5541</v>
      </c>
      <c r="F5" t="s">
        <v>478</v>
      </c>
      <c r="G5" t="s">
        <v>479</v>
      </c>
      <c r="H5" t="s">
        <v>480</v>
      </c>
      <c r="I5" t="s">
        <v>76</v>
      </c>
      <c r="J5" t="s">
        <v>76</v>
      </c>
      <c r="K5" t="s">
        <v>7116</v>
      </c>
      <c r="L5" s="1">
        <v>45108</v>
      </c>
      <c r="M5" t="s">
        <v>202</v>
      </c>
      <c r="N5" t="s">
        <v>370</v>
      </c>
      <c r="O5" t="s">
        <v>6593</v>
      </c>
      <c r="P5" t="s">
        <v>6594</v>
      </c>
      <c r="Q5" t="s">
        <v>6595</v>
      </c>
      <c r="R5" t="s">
        <v>481</v>
      </c>
      <c r="S5" t="s">
        <v>482</v>
      </c>
      <c r="T5" t="s">
        <v>4302</v>
      </c>
      <c r="U5" t="s">
        <v>4298</v>
      </c>
      <c r="V5" t="s">
        <v>4303</v>
      </c>
      <c r="W5" t="s">
        <v>483</v>
      </c>
      <c r="X5" t="s">
        <v>484</v>
      </c>
      <c r="Y5" t="s">
        <v>7104</v>
      </c>
      <c r="Z5" t="s">
        <v>4298</v>
      </c>
      <c r="AA5" t="s">
        <v>7105</v>
      </c>
      <c r="AB5" t="s">
        <v>485</v>
      </c>
      <c r="AC5" t="s">
        <v>27</v>
      </c>
      <c r="AD5" t="s">
        <v>45</v>
      </c>
      <c r="AE5" t="s">
        <v>44</v>
      </c>
      <c r="AF5" s="2">
        <v>0</v>
      </c>
      <c r="AG5" s="2">
        <v>0</v>
      </c>
      <c r="AH5" s="2">
        <v>900</v>
      </c>
      <c r="AI5" s="2">
        <v>0</v>
      </c>
      <c r="AJ5" s="2">
        <f>((Table3[[#This Row],[Monthly Recurring Cost]]+Table3[[#This Row],[Additional Monthly Cost]])*12)+Table3[[#This Row],[Non Recurring Installation Cost]]+Table3[[#This Row],[Non Recurring Special Construction Cost]]</f>
        <v>10800</v>
      </c>
      <c r="AK5" t="s">
        <v>30</v>
      </c>
    </row>
    <row r="6" spans="1:37" x14ac:dyDescent="0.25">
      <c r="B6">
        <v>5</v>
      </c>
      <c r="C6">
        <v>1</v>
      </c>
      <c r="D6" t="s">
        <v>26</v>
      </c>
      <c r="E6" t="s">
        <v>5171</v>
      </c>
      <c r="F6" t="s">
        <v>3502</v>
      </c>
      <c r="G6" t="s">
        <v>3503</v>
      </c>
      <c r="H6" t="s">
        <v>3502</v>
      </c>
      <c r="I6" t="s">
        <v>438</v>
      </c>
      <c r="J6" t="s">
        <v>438</v>
      </c>
      <c r="K6" t="s">
        <v>7116</v>
      </c>
      <c r="L6" s="1">
        <v>45108</v>
      </c>
      <c r="M6" t="s">
        <v>107</v>
      </c>
      <c r="N6" t="s">
        <v>228</v>
      </c>
      <c r="O6" t="s">
        <v>6986</v>
      </c>
      <c r="P6" t="s">
        <v>6987</v>
      </c>
      <c r="Q6" t="s">
        <v>6988</v>
      </c>
      <c r="R6" t="s">
        <v>3502</v>
      </c>
      <c r="S6" t="s">
        <v>3504</v>
      </c>
      <c r="T6" t="s">
        <v>4304</v>
      </c>
      <c r="U6" t="s">
        <v>4298</v>
      </c>
      <c r="V6" t="s">
        <v>4305</v>
      </c>
      <c r="W6" t="s">
        <v>25</v>
      </c>
      <c r="AB6" t="s">
        <v>1680</v>
      </c>
      <c r="AC6" t="s">
        <v>27</v>
      </c>
      <c r="AD6" t="s">
        <v>45</v>
      </c>
      <c r="AE6" t="s">
        <v>28</v>
      </c>
      <c r="AF6" s="2">
        <v>0</v>
      </c>
      <c r="AG6" s="2">
        <v>0</v>
      </c>
      <c r="AH6" s="2">
        <v>466.5</v>
      </c>
      <c r="AI6" s="2">
        <v>0</v>
      </c>
      <c r="AJ6" s="2">
        <f>((Table3[[#This Row],[Monthly Recurring Cost]]+Table3[[#This Row],[Additional Monthly Cost]])*12)+Table3[[#This Row],[Non Recurring Installation Cost]]+Table3[[#This Row],[Non Recurring Special Construction Cost]]</f>
        <v>5598</v>
      </c>
      <c r="AK6" t="s">
        <v>3495</v>
      </c>
    </row>
    <row r="7" spans="1:37" x14ac:dyDescent="0.25">
      <c r="A7" t="s">
        <v>31</v>
      </c>
      <c r="B7">
        <v>1012</v>
      </c>
      <c r="C7">
        <v>3</v>
      </c>
      <c r="D7" t="s">
        <v>42</v>
      </c>
      <c r="E7" t="s">
        <v>5464</v>
      </c>
      <c r="F7" t="s">
        <v>2725</v>
      </c>
      <c r="G7" t="s">
        <v>2726</v>
      </c>
      <c r="H7" t="s">
        <v>2727</v>
      </c>
      <c r="I7" t="s">
        <v>36</v>
      </c>
      <c r="J7" t="s">
        <v>36</v>
      </c>
      <c r="K7" t="s">
        <v>7116</v>
      </c>
      <c r="L7" s="1">
        <v>45108</v>
      </c>
      <c r="M7" t="s">
        <v>107</v>
      </c>
      <c r="N7" t="s">
        <v>108</v>
      </c>
      <c r="O7" t="s">
        <v>7010</v>
      </c>
      <c r="P7" t="s">
        <v>7011</v>
      </c>
      <c r="Q7" t="s">
        <v>7012</v>
      </c>
      <c r="R7" t="s">
        <v>2733</v>
      </c>
      <c r="S7" t="s">
        <v>2734</v>
      </c>
      <c r="T7" t="s">
        <v>4304</v>
      </c>
      <c r="U7" t="s">
        <v>4298</v>
      </c>
      <c r="V7" t="s">
        <v>4305</v>
      </c>
      <c r="W7" t="s">
        <v>2728</v>
      </c>
      <c r="X7" t="s">
        <v>2729</v>
      </c>
      <c r="Y7" t="s">
        <v>4304</v>
      </c>
      <c r="Z7" t="s">
        <v>4298</v>
      </c>
      <c r="AA7" t="s">
        <v>4305</v>
      </c>
      <c r="AC7" t="s">
        <v>27</v>
      </c>
      <c r="AD7" t="s">
        <v>45</v>
      </c>
      <c r="AE7" t="s">
        <v>44</v>
      </c>
      <c r="AF7" s="2">
        <v>0</v>
      </c>
      <c r="AG7" s="2">
        <v>0</v>
      </c>
      <c r="AH7" s="2">
        <v>629</v>
      </c>
      <c r="AI7" s="2">
        <v>0</v>
      </c>
      <c r="AJ7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7" t="s">
        <v>30</v>
      </c>
    </row>
    <row r="8" spans="1:37" x14ac:dyDescent="0.25">
      <c r="A8" t="s">
        <v>31</v>
      </c>
      <c r="B8">
        <v>1013</v>
      </c>
      <c r="C8">
        <v>3</v>
      </c>
      <c r="D8" t="s">
        <v>42</v>
      </c>
      <c r="E8" t="s">
        <v>5463</v>
      </c>
      <c r="F8" t="s">
        <v>2725</v>
      </c>
      <c r="G8" t="s">
        <v>2726</v>
      </c>
      <c r="H8" t="s">
        <v>2727</v>
      </c>
      <c r="I8" t="s">
        <v>36</v>
      </c>
      <c r="J8" t="s">
        <v>36</v>
      </c>
      <c r="K8" t="s">
        <v>7116</v>
      </c>
      <c r="L8" s="1">
        <v>45108</v>
      </c>
      <c r="M8" t="s">
        <v>107</v>
      </c>
      <c r="N8" t="s">
        <v>108</v>
      </c>
      <c r="O8" t="s">
        <v>7010</v>
      </c>
      <c r="P8" t="s">
        <v>7011</v>
      </c>
      <c r="Q8" t="s">
        <v>7012</v>
      </c>
      <c r="R8" t="s">
        <v>2739</v>
      </c>
      <c r="S8" t="s">
        <v>2740</v>
      </c>
      <c r="T8" t="s">
        <v>4304</v>
      </c>
      <c r="U8" t="s">
        <v>4298</v>
      </c>
      <c r="V8" t="s">
        <v>4305</v>
      </c>
      <c r="W8" t="s">
        <v>2728</v>
      </c>
      <c r="X8" t="s">
        <v>2729</v>
      </c>
      <c r="Y8" t="s">
        <v>4304</v>
      </c>
      <c r="Z8" t="s">
        <v>4298</v>
      </c>
      <c r="AA8" t="s">
        <v>4305</v>
      </c>
      <c r="AC8" t="s">
        <v>27</v>
      </c>
      <c r="AD8" t="s">
        <v>45</v>
      </c>
      <c r="AE8" t="s">
        <v>44</v>
      </c>
      <c r="AF8" s="2">
        <v>0</v>
      </c>
      <c r="AG8" s="2">
        <v>0</v>
      </c>
      <c r="AH8" s="2">
        <v>629</v>
      </c>
      <c r="AI8" s="2">
        <v>0</v>
      </c>
      <c r="AJ8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8" t="s">
        <v>30</v>
      </c>
    </row>
    <row r="9" spans="1:37" x14ac:dyDescent="0.25">
      <c r="A9" t="s">
        <v>31</v>
      </c>
      <c r="B9">
        <v>1014</v>
      </c>
      <c r="C9">
        <v>3</v>
      </c>
      <c r="D9" t="s">
        <v>42</v>
      </c>
      <c r="E9" t="s">
        <v>5462</v>
      </c>
      <c r="F9" t="s">
        <v>2725</v>
      </c>
      <c r="G9" t="s">
        <v>2726</v>
      </c>
      <c r="H9" t="s">
        <v>2727</v>
      </c>
      <c r="I9" t="s">
        <v>36</v>
      </c>
      <c r="J9" t="s">
        <v>36</v>
      </c>
      <c r="K9" t="s">
        <v>7116</v>
      </c>
      <c r="L9" s="1">
        <v>45108</v>
      </c>
      <c r="M9" t="s">
        <v>107</v>
      </c>
      <c r="N9" t="s">
        <v>108</v>
      </c>
      <c r="O9" t="s">
        <v>7010</v>
      </c>
      <c r="P9" t="s">
        <v>7011</v>
      </c>
      <c r="Q9" t="s">
        <v>7012</v>
      </c>
      <c r="R9" t="s">
        <v>2735</v>
      </c>
      <c r="S9" t="s">
        <v>2736</v>
      </c>
      <c r="T9" t="s">
        <v>4304</v>
      </c>
      <c r="U9" t="s">
        <v>4298</v>
      </c>
      <c r="V9" t="s">
        <v>4305</v>
      </c>
      <c r="W9" t="s">
        <v>2728</v>
      </c>
      <c r="X9" t="s">
        <v>2729</v>
      </c>
      <c r="Y9" t="s">
        <v>4304</v>
      </c>
      <c r="Z9" t="s">
        <v>4298</v>
      </c>
      <c r="AA9" t="s">
        <v>4305</v>
      </c>
      <c r="AC9" t="s">
        <v>27</v>
      </c>
      <c r="AD9" t="s">
        <v>45</v>
      </c>
      <c r="AE9" t="s">
        <v>44</v>
      </c>
      <c r="AF9" s="2">
        <v>0</v>
      </c>
      <c r="AG9" s="2">
        <v>0</v>
      </c>
      <c r="AH9" s="2">
        <v>629</v>
      </c>
      <c r="AI9" s="2">
        <v>0</v>
      </c>
      <c r="AJ9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9" t="s">
        <v>30</v>
      </c>
    </row>
    <row r="10" spans="1:37" x14ac:dyDescent="0.25">
      <c r="A10" t="s">
        <v>31</v>
      </c>
      <c r="B10">
        <v>1015</v>
      </c>
      <c r="C10">
        <v>3</v>
      </c>
      <c r="D10" t="s">
        <v>42</v>
      </c>
      <c r="E10" t="s">
        <v>5461</v>
      </c>
      <c r="F10" t="s">
        <v>2725</v>
      </c>
      <c r="G10" t="s">
        <v>2726</v>
      </c>
      <c r="H10" t="s">
        <v>2727</v>
      </c>
      <c r="I10" t="s">
        <v>36</v>
      </c>
      <c r="J10" t="s">
        <v>36</v>
      </c>
      <c r="K10" t="s">
        <v>7116</v>
      </c>
      <c r="L10" s="1">
        <v>45108</v>
      </c>
      <c r="M10" t="s">
        <v>107</v>
      </c>
      <c r="N10" t="s">
        <v>108</v>
      </c>
      <c r="O10" t="s">
        <v>7010</v>
      </c>
      <c r="P10" t="s">
        <v>7011</v>
      </c>
      <c r="Q10" t="s">
        <v>7012</v>
      </c>
      <c r="R10" t="s">
        <v>2741</v>
      </c>
      <c r="S10" t="s">
        <v>2742</v>
      </c>
      <c r="T10" t="s">
        <v>4304</v>
      </c>
      <c r="U10" t="s">
        <v>4298</v>
      </c>
      <c r="V10" t="s">
        <v>4305</v>
      </c>
      <c r="W10" t="s">
        <v>2728</v>
      </c>
      <c r="X10" t="s">
        <v>2729</v>
      </c>
      <c r="Y10" t="s">
        <v>4304</v>
      </c>
      <c r="Z10" t="s">
        <v>4298</v>
      </c>
      <c r="AA10" t="s">
        <v>4305</v>
      </c>
      <c r="AC10" t="s">
        <v>27</v>
      </c>
      <c r="AD10" t="s">
        <v>45</v>
      </c>
      <c r="AE10" t="s">
        <v>44</v>
      </c>
      <c r="AF10" s="2">
        <v>0</v>
      </c>
      <c r="AG10" s="2">
        <v>0</v>
      </c>
      <c r="AH10" s="2">
        <v>629</v>
      </c>
      <c r="AI10" s="2">
        <v>0</v>
      </c>
      <c r="AJ10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0" t="s">
        <v>30</v>
      </c>
    </row>
    <row r="11" spans="1:37" x14ac:dyDescent="0.25">
      <c r="A11" t="s">
        <v>31</v>
      </c>
      <c r="B11">
        <v>1016</v>
      </c>
      <c r="C11">
        <v>3</v>
      </c>
      <c r="D11" t="s">
        <v>42</v>
      </c>
      <c r="E11" t="s">
        <v>5460</v>
      </c>
      <c r="F11" t="s">
        <v>2725</v>
      </c>
      <c r="G11" t="s">
        <v>2726</v>
      </c>
      <c r="H11" t="s">
        <v>2727</v>
      </c>
      <c r="I11" t="s">
        <v>36</v>
      </c>
      <c r="J11" t="s">
        <v>36</v>
      </c>
      <c r="K11" t="s">
        <v>7116</v>
      </c>
      <c r="L11" s="1">
        <v>45108</v>
      </c>
      <c r="M11" t="s">
        <v>107</v>
      </c>
      <c r="N11" t="s">
        <v>108</v>
      </c>
      <c r="O11" t="s">
        <v>7010</v>
      </c>
      <c r="P11" t="s">
        <v>7011</v>
      </c>
      <c r="Q11" t="s">
        <v>7012</v>
      </c>
      <c r="R11" t="s">
        <v>2731</v>
      </c>
      <c r="S11" t="s">
        <v>2732</v>
      </c>
      <c r="T11" t="s">
        <v>4304</v>
      </c>
      <c r="U11" t="s">
        <v>4298</v>
      </c>
      <c r="V11" t="s">
        <v>4305</v>
      </c>
      <c r="W11" t="s">
        <v>2728</v>
      </c>
      <c r="X11" t="s">
        <v>2729</v>
      </c>
      <c r="Y11" t="s">
        <v>4304</v>
      </c>
      <c r="Z11" t="s">
        <v>4298</v>
      </c>
      <c r="AA11" t="s">
        <v>4305</v>
      </c>
      <c r="AC11" t="s">
        <v>27</v>
      </c>
      <c r="AD11" t="s">
        <v>45</v>
      </c>
      <c r="AE11" t="s">
        <v>44</v>
      </c>
      <c r="AF11" s="2">
        <v>0</v>
      </c>
      <c r="AG11" s="2">
        <v>0</v>
      </c>
      <c r="AH11" s="2">
        <v>629</v>
      </c>
      <c r="AI11" s="2">
        <v>0</v>
      </c>
      <c r="AJ11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1" t="s">
        <v>30</v>
      </c>
    </row>
    <row r="12" spans="1:37" x14ac:dyDescent="0.25">
      <c r="A12" t="s">
        <v>31</v>
      </c>
      <c r="B12">
        <v>1017</v>
      </c>
      <c r="C12">
        <v>3</v>
      </c>
      <c r="D12" t="s">
        <v>42</v>
      </c>
      <c r="E12" t="s">
        <v>5459</v>
      </c>
      <c r="F12" t="s">
        <v>2725</v>
      </c>
      <c r="G12" t="s">
        <v>2726</v>
      </c>
      <c r="H12" t="s">
        <v>2727</v>
      </c>
      <c r="I12" t="s">
        <v>36</v>
      </c>
      <c r="J12" t="s">
        <v>36</v>
      </c>
      <c r="K12" t="s">
        <v>7116</v>
      </c>
      <c r="L12" s="1">
        <v>45108</v>
      </c>
      <c r="M12" t="s">
        <v>107</v>
      </c>
      <c r="N12" t="s">
        <v>108</v>
      </c>
      <c r="O12" t="s">
        <v>7010</v>
      </c>
      <c r="P12" t="s">
        <v>7011</v>
      </c>
      <c r="Q12" t="s">
        <v>7012</v>
      </c>
      <c r="R12" t="s">
        <v>2737</v>
      </c>
      <c r="S12" t="s">
        <v>2738</v>
      </c>
      <c r="T12" t="s">
        <v>4304</v>
      </c>
      <c r="U12" t="s">
        <v>4298</v>
      </c>
      <c r="V12" t="s">
        <v>4305</v>
      </c>
      <c r="W12" t="s">
        <v>2728</v>
      </c>
      <c r="X12" t="s">
        <v>2729</v>
      </c>
      <c r="Y12" t="s">
        <v>4304</v>
      </c>
      <c r="Z12" t="s">
        <v>4298</v>
      </c>
      <c r="AA12" t="s">
        <v>4305</v>
      </c>
      <c r="AC12" t="s">
        <v>27</v>
      </c>
      <c r="AD12" t="s">
        <v>45</v>
      </c>
      <c r="AE12" t="s">
        <v>44</v>
      </c>
      <c r="AF12" s="2">
        <v>0</v>
      </c>
      <c r="AG12" s="2">
        <v>0</v>
      </c>
      <c r="AH12" s="2">
        <v>629</v>
      </c>
      <c r="AI12" s="2">
        <v>0</v>
      </c>
      <c r="AJ12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2" t="s">
        <v>30</v>
      </c>
    </row>
    <row r="13" spans="1:37" x14ac:dyDescent="0.25">
      <c r="A13" t="s">
        <v>31</v>
      </c>
      <c r="B13">
        <v>1018</v>
      </c>
      <c r="C13">
        <v>3</v>
      </c>
      <c r="D13" t="s">
        <v>42</v>
      </c>
      <c r="E13" t="s">
        <v>5172</v>
      </c>
      <c r="F13" t="s">
        <v>2725</v>
      </c>
      <c r="G13" t="s">
        <v>2726</v>
      </c>
      <c r="H13" t="s">
        <v>2727</v>
      </c>
      <c r="I13" t="s">
        <v>36</v>
      </c>
      <c r="J13" t="s">
        <v>36</v>
      </c>
      <c r="K13" t="s">
        <v>7116</v>
      </c>
      <c r="L13" s="1">
        <v>45108</v>
      </c>
      <c r="M13" t="s">
        <v>107</v>
      </c>
      <c r="N13" t="s">
        <v>108</v>
      </c>
      <c r="O13" t="s">
        <v>7010</v>
      </c>
      <c r="P13" t="s">
        <v>7011</v>
      </c>
      <c r="Q13" t="s">
        <v>7012</v>
      </c>
      <c r="R13" t="s">
        <v>2728</v>
      </c>
      <c r="S13" t="s">
        <v>2729</v>
      </c>
      <c r="T13" t="s">
        <v>4304</v>
      </c>
      <c r="U13" t="s">
        <v>4298</v>
      </c>
      <c r="V13" t="s">
        <v>4305</v>
      </c>
      <c r="W13" t="s">
        <v>25</v>
      </c>
      <c r="AB13" t="s">
        <v>2730</v>
      </c>
      <c r="AC13" t="s">
        <v>27</v>
      </c>
      <c r="AD13" t="s">
        <v>45</v>
      </c>
      <c r="AE13" t="s">
        <v>28</v>
      </c>
      <c r="AF13" s="2">
        <v>0</v>
      </c>
      <c r="AG13" s="2">
        <v>0</v>
      </c>
      <c r="AH13" s="2">
        <v>629</v>
      </c>
      <c r="AI13" s="2">
        <v>0</v>
      </c>
      <c r="AJ13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3" t="s">
        <v>30</v>
      </c>
    </row>
    <row r="14" spans="1:37" x14ac:dyDescent="0.25">
      <c r="B14">
        <v>7</v>
      </c>
      <c r="C14">
        <v>1</v>
      </c>
      <c r="D14" t="s">
        <v>26</v>
      </c>
      <c r="E14" t="s">
        <v>5173</v>
      </c>
      <c r="F14" t="s">
        <v>3457</v>
      </c>
      <c r="G14" t="s">
        <v>3458</v>
      </c>
      <c r="H14" t="s">
        <v>3457</v>
      </c>
      <c r="I14" t="s">
        <v>76</v>
      </c>
      <c r="J14" t="s">
        <v>76</v>
      </c>
      <c r="K14" t="s">
        <v>7116</v>
      </c>
      <c r="L14" s="1">
        <v>45108</v>
      </c>
      <c r="M14" t="s">
        <v>23</v>
      </c>
      <c r="N14" t="s">
        <v>92</v>
      </c>
      <c r="O14" t="s">
        <v>6465</v>
      </c>
      <c r="P14" t="s">
        <v>6466</v>
      </c>
      <c r="Q14" t="s">
        <v>6467</v>
      </c>
      <c r="R14" t="s">
        <v>3457</v>
      </c>
      <c r="S14" t="s">
        <v>3459</v>
      </c>
      <c r="T14" t="s">
        <v>4306</v>
      </c>
      <c r="U14" t="s">
        <v>4298</v>
      </c>
      <c r="V14" t="s">
        <v>4307</v>
      </c>
      <c r="W14" t="s">
        <v>25</v>
      </c>
      <c r="AB14" t="s">
        <v>1677</v>
      </c>
      <c r="AC14" t="s">
        <v>27</v>
      </c>
      <c r="AD14" t="s">
        <v>45</v>
      </c>
      <c r="AE14" t="s">
        <v>28</v>
      </c>
      <c r="AF14" s="2">
        <v>0</v>
      </c>
      <c r="AG14" s="2">
        <v>0</v>
      </c>
      <c r="AH14" s="2">
        <v>481</v>
      </c>
      <c r="AI14" s="2">
        <v>0</v>
      </c>
      <c r="AJ14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14" t="s">
        <v>30</v>
      </c>
    </row>
    <row r="15" spans="1:37" x14ac:dyDescent="0.25">
      <c r="A15" t="s">
        <v>31</v>
      </c>
      <c r="B15">
        <v>9</v>
      </c>
      <c r="C15">
        <v>1</v>
      </c>
      <c r="D15" t="s">
        <v>286</v>
      </c>
      <c r="F15" t="s">
        <v>1721</v>
      </c>
      <c r="G15" t="s">
        <v>1722</v>
      </c>
      <c r="H15" t="s">
        <v>1723</v>
      </c>
      <c r="I15" t="s">
        <v>76</v>
      </c>
      <c r="K15" t="s">
        <v>7114</v>
      </c>
      <c r="L15" s="1">
        <v>45108</v>
      </c>
      <c r="M15" t="s">
        <v>32</v>
      </c>
      <c r="N15" t="s">
        <v>69</v>
      </c>
      <c r="O15" t="s">
        <v>6150</v>
      </c>
      <c r="P15" t="s">
        <v>6151</v>
      </c>
      <c r="Q15" t="s">
        <v>6152</v>
      </c>
      <c r="R15" t="s">
        <v>1724</v>
      </c>
      <c r="S15" t="s">
        <v>1725</v>
      </c>
      <c r="T15" t="s">
        <v>4308</v>
      </c>
      <c r="U15" t="s">
        <v>4298</v>
      </c>
      <c r="V15" t="s">
        <v>4309</v>
      </c>
      <c r="W15" t="s">
        <v>25</v>
      </c>
      <c r="AC15" t="s">
        <v>27</v>
      </c>
      <c r="AD15" t="s">
        <v>29</v>
      </c>
      <c r="AE15" t="s">
        <v>28</v>
      </c>
      <c r="AF15" s="2">
        <v>0</v>
      </c>
      <c r="AG15" s="2">
        <v>0</v>
      </c>
      <c r="AH15" s="2">
        <v>1035</v>
      </c>
      <c r="AI15" s="2">
        <v>0</v>
      </c>
      <c r="AJ15" s="2">
        <f>((Table3[[#This Row],[Monthly Recurring Cost]]+Table3[[#This Row],[Additional Monthly Cost]])*12)+Table3[[#This Row],[Non Recurring Installation Cost]]+Table3[[#This Row],[Non Recurring Special Construction Cost]]</f>
        <v>12420</v>
      </c>
      <c r="AK15" t="s">
        <v>30</v>
      </c>
    </row>
    <row r="16" spans="1:37" x14ac:dyDescent="0.25">
      <c r="A16" t="s">
        <v>31</v>
      </c>
      <c r="B16">
        <v>10</v>
      </c>
      <c r="C16">
        <v>1</v>
      </c>
      <c r="D16" t="s">
        <v>286</v>
      </c>
      <c r="E16" t="s">
        <v>5174</v>
      </c>
      <c r="F16" t="s">
        <v>2856</v>
      </c>
      <c r="G16" t="s">
        <v>2857</v>
      </c>
      <c r="H16" t="s">
        <v>2858</v>
      </c>
      <c r="I16" t="s">
        <v>22</v>
      </c>
      <c r="J16" t="s">
        <v>22</v>
      </c>
      <c r="K16" t="s">
        <v>7116</v>
      </c>
      <c r="L16" s="1">
        <v>45108</v>
      </c>
      <c r="M16" t="s">
        <v>279</v>
      </c>
      <c r="N16" t="s">
        <v>217</v>
      </c>
      <c r="O16" t="s">
        <v>6913</v>
      </c>
      <c r="P16" t="s">
        <v>6914</v>
      </c>
      <c r="R16" t="s">
        <v>2859</v>
      </c>
      <c r="S16" t="s">
        <v>2860</v>
      </c>
      <c r="T16" t="s">
        <v>4310</v>
      </c>
      <c r="U16" t="s">
        <v>4298</v>
      </c>
      <c r="V16" t="s">
        <v>4311</v>
      </c>
      <c r="W16" t="s">
        <v>25</v>
      </c>
      <c r="AB16" t="s">
        <v>1114</v>
      </c>
      <c r="AC16" t="s">
        <v>27</v>
      </c>
      <c r="AD16" t="s">
        <v>45</v>
      </c>
      <c r="AE16" t="s">
        <v>28</v>
      </c>
      <c r="AF16" s="2">
        <v>0</v>
      </c>
      <c r="AG16" s="2">
        <v>0</v>
      </c>
      <c r="AH16" s="2">
        <v>630</v>
      </c>
      <c r="AI16" s="2">
        <v>0</v>
      </c>
      <c r="AJ16" s="2">
        <f>((Table3[[#This Row],[Monthly Recurring Cost]]+Table3[[#This Row],[Additional Monthly Cost]])*12)+Table3[[#This Row],[Non Recurring Installation Cost]]+Table3[[#This Row],[Non Recurring Special Construction Cost]]</f>
        <v>7560</v>
      </c>
      <c r="AK16" t="s">
        <v>30</v>
      </c>
    </row>
    <row r="17" spans="1:37" x14ac:dyDescent="0.25">
      <c r="A17" t="s">
        <v>31</v>
      </c>
      <c r="B17">
        <v>5095</v>
      </c>
      <c r="C17">
        <v>4</v>
      </c>
      <c r="D17" t="s">
        <v>669</v>
      </c>
      <c r="F17" t="s">
        <v>3546</v>
      </c>
      <c r="G17" t="s">
        <v>3547</v>
      </c>
      <c r="H17" t="s">
        <v>3548</v>
      </c>
      <c r="I17" t="s">
        <v>43</v>
      </c>
      <c r="K17" t="s">
        <v>7114</v>
      </c>
      <c r="L17" s="1">
        <v>45108</v>
      </c>
      <c r="M17" t="s">
        <v>202</v>
      </c>
      <c r="N17" t="s">
        <v>203</v>
      </c>
      <c r="O17" t="s">
        <v>5902</v>
      </c>
      <c r="P17" t="s">
        <v>5903</v>
      </c>
      <c r="Q17" t="s">
        <v>5904</v>
      </c>
      <c r="R17" t="s">
        <v>3549</v>
      </c>
      <c r="S17" t="s">
        <v>3550</v>
      </c>
      <c r="T17" t="s">
        <v>5044</v>
      </c>
      <c r="U17" t="s">
        <v>4298</v>
      </c>
      <c r="V17" t="s">
        <v>5045</v>
      </c>
      <c r="W17" t="s">
        <v>25</v>
      </c>
      <c r="AC17" t="s">
        <v>27</v>
      </c>
      <c r="AD17" t="s">
        <v>29</v>
      </c>
      <c r="AE17" t="s">
        <v>28</v>
      </c>
      <c r="AF17" s="2">
        <v>0</v>
      </c>
      <c r="AG17" s="2">
        <v>0</v>
      </c>
      <c r="AH17" s="2">
        <v>975</v>
      </c>
      <c r="AI17" s="2">
        <v>0</v>
      </c>
      <c r="AJ17" s="2">
        <f>((Table3[[#This Row],[Monthly Recurring Cost]]+Table3[[#This Row],[Additional Monthly Cost]])*12)+Table3[[#This Row],[Non Recurring Installation Cost]]+Table3[[#This Row],[Non Recurring Special Construction Cost]]</f>
        <v>11700</v>
      </c>
      <c r="AK17" t="s">
        <v>30</v>
      </c>
    </row>
    <row r="18" spans="1:37" x14ac:dyDescent="0.25">
      <c r="A18" t="s">
        <v>31</v>
      </c>
      <c r="B18">
        <v>1023</v>
      </c>
      <c r="C18">
        <v>3</v>
      </c>
      <c r="D18" t="s">
        <v>26</v>
      </c>
      <c r="E18" t="s">
        <v>5175</v>
      </c>
      <c r="F18" t="s">
        <v>1704</v>
      </c>
      <c r="G18" t="s">
        <v>1705</v>
      </c>
      <c r="H18" t="s">
        <v>1706</v>
      </c>
      <c r="I18" t="s">
        <v>36</v>
      </c>
      <c r="J18" t="s">
        <v>36</v>
      </c>
      <c r="K18" t="s">
        <v>7116</v>
      </c>
      <c r="L18" s="1">
        <v>45108</v>
      </c>
      <c r="M18" t="s">
        <v>212</v>
      </c>
      <c r="N18" t="s">
        <v>213</v>
      </c>
      <c r="O18" t="s">
        <v>6762</v>
      </c>
      <c r="P18" t="s">
        <v>6763</v>
      </c>
      <c r="Q18" t="s">
        <v>6764</v>
      </c>
      <c r="R18" t="s">
        <v>1707</v>
      </c>
      <c r="S18" t="s">
        <v>1708</v>
      </c>
      <c r="T18" t="s">
        <v>4312</v>
      </c>
      <c r="U18" t="s">
        <v>4298</v>
      </c>
      <c r="V18" t="s">
        <v>4313</v>
      </c>
      <c r="W18" t="s">
        <v>25</v>
      </c>
      <c r="AB18" t="s">
        <v>170</v>
      </c>
      <c r="AC18" t="s">
        <v>27</v>
      </c>
      <c r="AD18" t="s">
        <v>45</v>
      </c>
      <c r="AE18" t="s">
        <v>28</v>
      </c>
      <c r="AF18" s="2">
        <v>0</v>
      </c>
      <c r="AG18" s="2">
        <v>0</v>
      </c>
      <c r="AH18" s="2">
        <v>797.72</v>
      </c>
      <c r="AI18" s="2">
        <v>0</v>
      </c>
      <c r="AJ18" s="2">
        <f>((Table3[[#This Row],[Monthly Recurring Cost]]+Table3[[#This Row],[Additional Monthly Cost]])*12)+Table3[[#This Row],[Non Recurring Installation Cost]]+Table3[[#This Row],[Non Recurring Special Construction Cost]]</f>
        <v>9572.64</v>
      </c>
      <c r="AK18" t="s">
        <v>30</v>
      </c>
    </row>
    <row r="19" spans="1:37" x14ac:dyDescent="0.25">
      <c r="A19" t="s">
        <v>31</v>
      </c>
      <c r="B19">
        <v>1034</v>
      </c>
      <c r="C19">
        <v>3</v>
      </c>
      <c r="D19" t="s">
        <v>46</v>
      </c>
      <c r="F19" t="s">
        <v>2907</v>
      </c>
      <c r="G19" t="s">
        <v>2908</v>
      </c>
      <c r="H19" t="s">
        <v>2909</v>
      </c>
      <c r="I19" t="s">
        <v>76</v>
      </c>
      <c r="K19" t="s">
        <v>7114</v>
      </c>
      <c r="L19" s="1">
        <v>45108</v>
      </c>
      <c r="M19" t="s">
        <v>279</v>
      </c>
      <c r="N19" t="s">
        <v>217</v>
      </c>
      <c r="O19" t="s">
        <v>5905</v>
      </c>
      <c r="P19" t="s">
        <v>5906</v>
      </c>
      <c r="Q19" t="s">
        <v>5907</v>
      </c>
      <c r="R19" t="s">
        <v>2910</v>
      </c>
      <c r="S19" t="s">
        <v>2911</v>
      </c>
      <c r="T19" t="s">
        <v>4314</v>
      </c>
      <c r="U19" t="s">
        <v>4298</v>
      </c>
      <c r="V19" t="s">
        <v>4315</v>
      </c>
      <c r="W19" t="s">
        <v>761</v>
      </c>
      <c r="X19" t="s">
        <v>2912</v>
      </c>
      <c r="Y19" t="s">
        <v>4314</v>
      </c>
      <c r="Z19" t="s">
        <v>4298</v>
      </c>
      <c r="AA19" t="s">
        <v>4315</v>
      </c>
      <c r="AC19" t="s">
        <v>27</v>
      </c>
      <c r="AD19" t="s">
        <v>29</v>
      </c>
      <c r="AE19" t="s">
        <v>44</v>
      </c>
      <c r="AF19" s="2">
        <v>0</v>
      </c>
      <c r="AG19" s="2">
        <v>0</v>
      </c>
      <c r="AH19" s="2">
        <v>575</v>
      </c>
      <c r="AI19" s="2">
        <v>0</v>
      </c>
      <c r="AJ19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19" t="s">
        <v>30</v>
      </c>
    </row>
    <row r="20" spans="1:37" x14ac:dyDescent="0.25">
      <c r="A20" t="s">
        <v>31</v>
      </c>
      <c r="B20">
        <v>5063</v>
      </c>
      <c r="C20">
        <v>4</v>
      </c>
      <c r="D20" t="s">
        <v>280</v>
      </c>
      <c r="F20" t="s">
        <v>2907</v>
      </c>
      <c r="G20" t="s">
        <v>2908</v>
      </c>
      <c r="H20" t="s">
        <v>2909</v>
      </c>
      <c r="I20" t="s">
        <v>76</v>
      </c>
      <c r="K20" t="s">
        <v>7114</v>
      </c>
      <c r="L20" s="1">
        <v>45108</v>
      </c>
      <c r="M20" t="s">
        <v>279</v>
      </c>
      <c r="N20" t="s">
        <v>217</v>
      </c>
      <c r="O20" t="s">
        <v>5905</v>
      </c>
      <c r="P20" t="s">
        <v>5906</v>
      </c>
      <c r="Q20" t="s">
        <v>5907</v>
      </c>
      <c r="R20" t="s">
        <v>2910</v>
      </c>
      <c r="S20" t="s">
        <v>2911</v>
      </c>
      <c r="T20" t="s">
        <v>4314</v>
      </c>
      <c r="U20" t="s">
        <v>4298</v>
      </c>
      <c r="V20" t="s">
        <v>4315</v>
      </c>
      <c r="W20" t="s">
        <v>25</v>
      </c>
      <c r="AC20" t="s">
        <v>27</v>
      </c>
      <c r="AD20" t="s">
        <v>29</v>
      </c>
      <c r="AE20" t="s">
        <v>28</v>
      </c>
      <c r="AF20" s="2">
        <v>0</v>
      </c>
      <c r="AG20" s="2">
        <v>0</v>
      </c>
      <c r="AH20" s="2">
        <v>1104</v>
      </c>
      <c r="AI20" s="2">
        <v>0</v>
      </c>
      <c r="AJ20" s="2">
        <f>((Table3[[#This Row],[Monthly Recurring Cost]]+Table3[[#This Row],[Additional Monthly Cost]])*12)+Table3[[#This Row],[Non Recurring Installation Cost]]+Table3[[#This Row],[Non Recurring Special Construction Cost]]</f>
        <v>13248</v>
      </c>
      <c r="AK20" t="s">
        <v>30</v>
      </c>
    </row>
    <row r="21" spans="1:37" x14ac:dyDescent="0.25">
      <c r="A21" t="s">
        <v>31</v>
      </c>
      <c r="B21">
        <v>5096</v>
      </c>
      <c r="C21">
        <v>4</v>
      </c>
      <c r="D21" t="s">
        <v>280</v>
      </c>
      <c r="F21" t="s">
        <v>2907</v>
      </c>
      <c r="G21" t="s">
        <v>2908</v>
      </c>
      <c r="H21" t="s">
        <v>2909</v>
      </c>
      <c r="I21" t="s">
        <v>76</v>
      </c>
      <c r="K21" t="s">
        <v>7114</v>
      </c>
      <c r="L21" s="1">
        <v>45108</v>
      </c>
      <c r="M21" t="s">
        <v>279</v>
      </c>
      <c r="N21" t="s">
        <v>217</v>
      </c>
      <c r="O21" t="s">
        <v>5905</v>
      </c>
      <c r="P21" t="s">
        <v>5906</v>
      </c>
      <c r="Q21" t="s">
        <v>5907</v>
      </c>
      <c r="R21" t="s">
        <v>761</v>
      </c>
      <c r="S21" t="s">
        <v>2912</v>
      </c>
      <c r="T21" t="s">
        <v>4314</v>
      </c>
      <c r="U21" t="s">
        <v>4298</v>
      </c>
      <c r="V21" t="s">
        <v>4315</v>
      </c>
      <c r="W21" t="s">
        <v>25</v>
      </c>
      <c r="AC21" t="s">
        <v>27</v>
      </c>
      <c r="AD21" t="s">
        <v>29</v>
      </c>
      <c r="AE21" t="s">
        <v>28</v>
      </c>
      <c r="AF21" s="2">
        <v>0</v>
      </c>
      <c r="AG21" s="2">
        <v>0</v>
      </c>
      <c r="AH21" s="2">
        <v>1104</v>
      </c>
      <c r="AI21" s="2">
        <v>0</v>
      </c>
      <c r="AJ21" s="2">
        <f>((Table3[[#This Row],[Monthly Recurring Cost]]+Table3[[#This Row],[Additional Monthly Cost]])*12)+Table3[[#This Row],[Non Recurring Installation Cost]]+Table3[[#This Row],[Non Recurring Special Construction Cost]]</f>
        <v>13248</v>
      </c>
      <c r="AK21" t="s">
        <v>30</v>
      </c>
    </row>
    <row r="22" spans="1:37" x14ac:dyDescent="0.25">
      <c r="A22" t="s">
        <v>31</v>
      </c>
      <c r="B22">
        <v>5258</v>
      </c>
      <c r="C22">
        <v>4</v>
      </c>
      <c r="D22" t="s">
        <v>280</v>
      </c>
      <c r="F22" t="s">
        <v>3551</v>
      </c>
      <c r="G22" t="s">
        <v>3552</v>
      </c>
      <c r="H22" t="s">
        <v>3553</v>
      </c>
      <c r="I22" t="s">
        <v>76</v>
      </c>
      <c r="K22" t="s">
        <v>7114</v>
      </c>
      <c r="L22" s="1">
        <v>45108</v>
      </c>
      <c r="M22" t="s">
        <v>279</v>
      </c>
      <c r="N22" t="s">
        <v>217</v>
      </c>
      <c r="O22" t="s">
        <v>5908</v>
      </c>
      <c r="P22" t="s">
        <v>5909</v>
      </c>
      <c r="Q22" t="s">
        <v>5910</v>
      </c>
      <c r="R22" t="s">
        <v>3554</v>
      </c>
      <c r="S22" t="s">
        <v>3555</v>
      </c>
      <c r="T22" t="s">
        <v>4314</v>
      </c>
      <c r="U22" t="s">
        <v>4298</v>
      </c>
      <c r="V22" t="s">
        <v>4315</v>
      </c>
      <c r="W22" t="s">
        <v>25</v>
      </c>
      <c r="AC22" t="s">
        <v>27</v>
      </c>
      <c r="AD22" t="s">
        <v>29</v>
      </c>
      <c r="AE22" t="s">
        <v>28</v>
      </c>
      <c r="AF22" s="2">
        <v>0</v>
      </c>
      <c r="AG22" s="2">
        <v>0</v>
      </c>
      <c r="AH22" s="2">
        <v>1104</v>
      </c>
      <c r="AI22" s="2">
        <v>0</v>
      </c>
      <c r="AJ22" s="2">
        <f>((Table3[[#This Row],[Monthly Recurring Cost]]+Table3[[#This Row],[Additional Monthly Cost]])*12)+Table3[[#This Row],[Non Recurring Installation Cost]]+Table3[[#This Row],[Non Recurring Special Construction Cost]]</f>
        <v>13248</v>
      </c>
      <c r="AK22" t="s">
        <v>30</v>
      </c>
    </row>
    <row r="23" spans="1:37" x14ac:dyDescent="0.25">
      <c r="A23" t="s">
        <v>31</v>
      </c>
      <c r="B23">
        <v>11</v>
      </c>
      <c r="C23">
        <v>1</v>
      </c>
      <c r="D23" t="s">
        <v>26</v>
      </c>
      <c r="E23" t="s">
        <v>5177</v>
      </c>
      <c r="F23" t="s">
        <v>2957</v>
      </c>
      <c r="G23" t="s">
        <v>2958</v>
      </c>
      <c r="H23" t="s">
        <v>2959</v>
      </c>
      <c r="I23" t="s">
        <v>76</v>
      </c>
      <c r="J23" t="s">
        <v>76</v>
      </c>
      <c r="K23" t="s">
        <v>7116</v>
      </c>
      <c r="L23" s="1">
        <v>45108</v>
      </c>
      <c r="M23" t="s">
        <v>32</v>
      </c>
      <c r="N23" t="s">
        <v>69</v>
      </c>
      <c r="O23" t="s">
        <v>6468</v>
      </c>
      <c r="P23" t="s">
        <v>6469</v>
      </c>
      <c r="Q23" t="s">
        <v>6470</v>
      </c>
      <c r="R23" t="s">
        <v>2960</v>
      </c>
      <c r="S23" t="s">
        <v>2961</v>
      </c>
      <c r="T23" t="s">
        <v>4316</v>
      </c>
      <c r="U23" t="s">
        <v>4298</v>
      </c>
      <c r="V23" t="s">
        <v>4317</v>
      </c>
      <c r="W23" t="s">
        <v>25</v>
      </c>
      <c r="AB23" t="s">
        <v>2840</v>
      </c>
      <c r="AC23" t="s">
        <v>27</v>
      </c>
      <c r="AD23" t="s">
        <v>45</v>
      </c>
      <c r="AE23" t="s">
        <v>28</v>
      </c>
      <c r="AF23" s="2">
        <v>0</v>
      </c>
      <c r="AG23" s="2">
        <v>0</v>
      </c>
      <c r="AH23" s="2">
        <v>481</v>
      </c>
      <c r="AI23" s="2">
        <v>0</v>
      </c>
      <c r="AJ23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23" t="s">
        <v>30</v>
      </c>
    </row>
    <row r="24" spans="1:37" x14ac:dyDescent="0.25">
      <c r="A24" t="s">
        <v>31</v>
      </c>
      <c r="B24">
        <v>642</v>
      </c>
      <c r="C24">
        <v>2</v>
      </c>
      <c r="D24" t="s">
        <v>26</v>
      </c>
      <c r="E24" t="s">
        <v>5176</v>
      </c>
      <c r="F24" t="s">
        <v>2957</v>
      </c>
      <c r="G24" t="s">
        <v>2958</v>
      </c>
      <c r="H24" t="s">
        <v>2959</v>
      </c>
      <c r="I24" t="s">
        <v>43</v>
      </c>
      <c r="J24" t="s">
        <v>43</v>
      </c>
      <c r="K24" t="s">
        <v>7116</v>
      </c>
      <c r="L24" s="1">
        <v>45108</v>
      </c>
      <c r="M24" t="s">
        <v>32</v>
      </c>
      <c r="N24" t="s">
        <v>69</v>
      </c>
      <c r="O24" t="s">
        <v>6468</v>
      </c>
      <c r="P24" t="s">
        <v>6469</v>
      </c>
      <c r="Q24" t="s">
        <v>6470</v>
      </c>
      <c r="R24" t="s">
        <v>2962</v>
      </c>
      <c r="S24" t="s">
        <v>2963</v>
      </c>
      <c r="T24" t="s">
        <v>4316</v>
      </c>
      <c r="U24" t="s">
        <v>4298</v>
      </c>
      <c r="V24" t="s">
        <v>4317</v>
      </c>
      <c r="W24" t="s">
        <v>25</v>
      </c>
      <c r="AB24" t="s">
        <v>2964</v>
      </c>
      <c r="AC24" t="s">
        <v>27</v>
      </c>
      <c r="AD24" t="s">
        <v>45</v>
      </c>
      <c r="AE24" t="s">
        <v>28</v>
      </c>
      <c r="AF24" s="2">
        <v>0</v>
      </c>
      <c r="AG24" s="2">
        <v>0</v>
      </c>
      <c r="AH24" s="2">
        <v>487.35</v>
      </c>
      <c r="AI24" s="2">
        <v>0</v>
      </c>
      <c r="AJ24" s="2">
        <f>((Table3[[#This Row],[Monthly Recurring Cost]]+Table3[[#This Row],[Additional Monthly Cost]])*12)+Table3[[#This Row],[Non Recurring Installation Cost]]+Table3[[#This Row],[Non Recurring Special Construction Cost]]</f>
        <v>5848.2000000000007</v>
      </c>
      <c r="AK24" t="s">
        <v>30</v>
      </c>
    </row>
    <row r="25" spans="1:37" x14ac:dyDescent="0.25">
      <c r="A25" t="s">
        <v>31</v>
      </c>
      <c r="B25">
        <v>12</v>
      </c>
      <c r="C25">
        <v>1</v>
      </c>
      <c r="D25" t="s">
        <v>26</v>
      </c>
      <c r="E25" t="s">
        <v>5178</v>
      </c>
      <c r="F25" t="s">
        <v>3033</v>
      </c>
      <c r="G25" t="s">
        <v>3034</v>
      </c>
      <c r="H25" t="s">
        <v>3035</v>
      </c>
      <c r="I25" t="s">
        <v>36</v>
      </c>
      <c r="J25" t="s">
        <v>36</v>
      </c>
      <c r="K25" t="s">
        <v>7116</v>
      </c>
      <c r="L25" s="1">
        <v>45108</v>
      </c>
      <c r="M25" t="s">
        <v>32</v>
      </c>
      <c r="N25" t="s">
        <v>69</v>
      </c>
      <c r="O25" t="s">
        <v>6745</v>
      </c>
      <c r="P25" t="s">
        <v>6746</v>
      </c>
      <c r="Q25" t="s">
        <v>6747</v>
      </c>
      <c r="R25" t="s">
        <v>3036</v>
      </c>
      <c r="S25" t="s">
        <v>3037</v>
      </c>
      <c r="T25" t="s">
        <v>4318</v>
      </c>
      <c r="U25" t="s">
        <v>4298</v>
      </c>
      <c r="V25" t="s">
        <v>4319</v>
      </c>
      <c r="W25" t="s">
        <v>25</v>
      </c>
      <c r="AB25" t="s">
        <v>3042</v>
      </c>
      <c r="AC25" t="s">
        <v>27</v>
      </c>
      <c r="AD25" t="s">
        <v>45</v>
      </c>
      <c r="AE25" t="s">
        <v>28</v>
      </c>
      <c r="AF25" s="2">
        <v>0</v>
      </c>
      <c r="AG25" s="2">
        <v>0</v>
      </c>
      <c r="AH25" s="2">
        <v>933</v>
      </c>
      <c r="AI25" s="2">
        <v>0</v>
      </c>
      <c r="AJ25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25" t="s">
        <v>30</v>
      </c>
    </row>
    <row r="26" spans="1:37" x14ac:dyDescent="0.25">
      <c r="A26" t="s">
        <v>31</v>
      </c>
      <c r="B26">
        <v>13</v>
      </c>
      <c r="C26">
        <v>1</v>
      </c>
      <c r="D26" t="s">
        <v>42</v>
      </c>
      <c r="E26" t="s">
        <v>5498</v>
      </c>
      <c r="F26" t="s">
        <v>3033</v>
      </c>
      <c r="G26" t="s">
        <v>3034</v>
      </c>
      <c r="H26" t="s">
        <v>3035</v>
      </c>
      <c r="I26" t="s">
        <v>43</v>
      </c>
      <c r="J26" t="s">
        <v>43</v>
      </c>
      <c r="K26" t="s">
        <v>7116</v>
      </c>
      <c r="L26" s="1">
        <v>45108</v>
      </c>
      <c r="M26" t="s">
        <v>32</v>
      </c>
      <c r="N26" t="s">
        <v>69</v>
      </c>
      <c r="O26" t="s">
        <v>6745</v>
      </c>
      <c r="P26" t="s">
        <v>6746</v>
      </c>
      <c r="Q26" t="s">
        <v>6747</v>
      </c>
      <c r="R26" t="s">
        <v>3036</v>
      </c>
      <c r="S26" t="s">
        <v>3037</v>
      </c>
      <c r="T26" t="s">
        <v>4318</v>
      </c>
      <c r="U26" t="s">
        <v>4298</v>
      </c>
      <c r="V26" t="s">
        <v>4319</v>
      </c>
      <c r="W26" t="s">
        <v>3040</v>
      </c>
      <c r="X26" t="s">
        <v>3041</v>
      </c>
      <c r="Y26" t="s">
        <v>4318</v>
      </c>
      <c r="Z26" t="s">
        <v>4298</v>
      </c>
      <c r="AA26" t="s">
        <v>4319</v>
      </c>
      <c r="AB26" t="s">
        <v>1114</v>
      </c>
      <c r="AC26" t="s">
        <v>27</v>
      </c>
      <c r="AD26" t="s">
        <v>45</v>
      </c>
      <c r="AE26" t="s">
        <v>44</v>
      </c>
      <c r="AF26" s="2">
        <v>0</v>
      </c>
      <c r="AG26" s="2">
        <v>0</v>
      </c>
      <c r="AH26" s="2">
        <v>895</v>
      </c>
      <c r="AI26" s="2">
        <v>0</v>
      </c>
      <c r="AJ26" s="2">
        <f>((Table3[[#This Row],[Monthly Recurring Cost]]+Table3[[#This Row],[Additional Monthly Cost]])*12)+Table3[[#This Row],[Non Recurring Installation Cost]]+Table3[[#This Row],[Non Recurring Special Construction Cost]]</f>
        <v>10740</v>
      </c>
      <c r="AK26" t="s">
        <v>30</v>
      </c>
    </row>
    <row r="27" spans="1:37" x14ac:dyDescent="0.25">
      <c r="A27" t="s">
        <v>31</v>
      </c>
      <c r="B27">
        <v>14</v>
      </c>
      <c r="C27">
        <v>1</v>
      </c>
      <c r="D27" t="s">
        <v>42</v>
      </c>
      <c r="E27" t="s">
        <v>5499</v>
      </c>
      <c r="F27" t="s">
        <v>3033</v>
      </c>
      <c r="G27" t="s">
        <v>3034</v>
      </c>
      <c r="H27" t="s">
        <v>3035</v>
      </c>
      <c r="I27" t="s">
        <v>43</v>
      </c>
      <c r="J27" t="s">
        <v>43</v>
      </c>
      <c r="K27" t="s">
        <v>7116</v>
      </c>
      <c r="L27" s="1">
        <v>45108</v>
      </c>
      <c r="M27" t="s">
        <v>32</v>
      </c>
      <c r="N27" t="s">
        <v>69</v>
      </c>
      <c r="O27" t="s">
        <v>6745</v>
      </c>
      <c r="P27" t="s">
        <v>6746</v>
      </c>
      <c r="Q27" t="s">
        <v>6747</v>
      </c>
      <c r="R27" t="s">
        <v>3036</v>
      </c>
      <c r="S27" t="s">
        <v>3037</v>
      </c>
      <c r="T27" t="s">
        <v>4318</v>
      </c>
      <c r="U27" t="s">
        <v>4298</v>
      </c>
      <c r="V27" t="s">
        <v>4319</v>
      </c>
      <c r="W27" t="s">
        <v>3038</v>
      </c>
      <c r="X27" t="s">
        <v>3039</v>
      </c>
      <c r="Y27" t="s">
        <v>4318</v>
      </c>
      <c r="Z27" t="s">
        <v>4298</v>
      </c>
      <c r="AA27" t="s">
        <v>4319</v>
      </c>
      <c r="AC27" t="s">
        <v>27</v>
      </c>
      <c r="AD27" t="s">
        <v>45</v>
      </c>
      <c r="AE27" t="s">
        <v>44</v>
      </c>
      <c r="AF27" s="2">
        <v>0</v>
      </c>
      <c r="AG27" s="2">
        <v>0</v>
      </c>
      <c r="AH27" s="2">
        <v>895</v>
      </c>
      <c r="AI27" s="2">
        <v>0</v>
      </c>
      <c r="AJ27" s="2">
        <f>((Table3[[#This Row],[Monthly Recurring Cost]]+Table3[[#This Row],[Additional Monthly Cost]])*12)+Table3[[#This Row],[Non Recurring Installation Cost]]+Table3[[#This Row],[Non Recurring Special Construction Cost]]</f>
        <v>10740</v>
      </c>
      <c r="AK27" t="s">
        <v>30</v>
      </c>
    </row>
    <row r="28" spans="1:37" x14ac:dyDescent="0.25">
      <c r="A28" t="s">
        <v>31</v>
      </c>
      <c r="B28">
        <v>15</v>
      </c>
      <c r="C28">
        <v>1</v>
      </c>
      <c r="D28" t="s">
        <v>42</v>
      </c>
      <c r="E28" t="s">
        <v>5497</v>
      </c>
      <c r="F28" t="s">
        <v>3033</v>
      </c>
      <c r="G28" t="s">
        <v>3034</v>
      </c>
      <c r="H28" t="s">
        <v>3035</v>
      </c>
      <c r="I28" t="s">
        <v>43</v>
      </c>
      <c r="J28" t="s">
        <v>43</v>
      </c>
      <c r="K28" t="s">
        <v>7116</v>
      </c>
      <c r="L28" s="1">
        <v>45108</v>
      </c>
      <c r="M28" t="s">
        <v>32</v>
      </c>
      <c r="N28" t="s">
        <v>69</v>
      </c>
      <c r="O28" t="s">
        <v>6745</v>
      </c>
      <c r="P28" t="s">
        <v>6746</v>
      </c>
      <c r="Q28" t="s">
        <v>6747</v>
      </c>
      <c r="R28" t="s">
        <v>3036</v>
      </c>
      <c r="S28" t="s">
        <v>3037</v>
      </c>
      <c r="T28" t="s">
        <v>4318</v>
      </c>
      <c r="U28" t="s">
        <v>4298</v>
      </c>
      <c r="V28" t="s">
        <v>4319</v>
      </c>
      <c r="W28" t="s">
        <v>3043</v>
      </c>
      <c r="X28" t="s">
        <v>3044</v>
      </c>
      <c r="Y28" t="s">
        <v>4318</v>
      </c>
      <c r="Z28" t="s">
        <v>4298</v>
      </c>
      <c r="AA28" t="s">
        <v>4319</v>
      </c>
      <c r="AC28" t="s">
        <v>27</v>
      </c>
      <c r="AD28" t="s">
        <v>45</v>
      </c>
      <c r="AE28" t="s">
        <v>44</v>
      </c>
      <c r="AF28" s="2">
        <v>0</v>
      </c>
      <c r="AG28" s="2">
        <v>0</v>
      </c>
      <c r="AH28" s="2">
        <v>895</v>
      </c>
      <c r="AI28" s="2">
        <v>0</v>
      </c>
      <c r="AJ28" s="2">
        <f>((Table3[[#This Row],[Monthly Recurring Cost]]+Table3[[#This Row],[Additional Monthly Cost]])*12)+Table3[[#This Row],[Non Recurring Installation Cost]]+Table3[[#This Row],[Non Recurring Special Construction Cost]]</f>
        <v>10740</v>
      </c>
      <c r="AK28" t="s">
        <v>30</v>
      </c>
    </row>
    <row r="29" spans="1:37" x14ac:dyDescent="0.25">
      <c r="A29" t="s">
        <v>31</v>
      </c>
      <c r="B29">
        <v>643</v>
      </c>
      <c r="C29">
        <v>2</v>
      </c>
      <c r="D29" t="s">
        <v>207</v>
      </c>
      <c r="F29" t="s">
        <v>1620</v>
      </c>
      <c r="G29" t="s">
        <v>1621</v>
      </c>
      <c r="H29" t="s">
        <v>1622</v>
      </c>
      <c r="I29" t="s">
        <v>43</v>
      </c>
      <c r="J29" t="s">
        <v>43</v>
      </c>
      <c r="K29" t="s">
        <v>7116</v>
      </c>
      <c r="L29" s="1">
        <v>45108</v>
      </c>
      <c r="M29" t="s">
        <v>202</v>
      </c>
      <c r="N29" t="s">
        <v>370</v>
      </c>
      <c r="O29" t="s">
        <v>6799</v>
      </c>
      <c r="P29" t="s">
        <v>6800</v>
      </c>
      <c r="Q29" t="s">
        <v>6801</v>
      </c>
      <c r="R29" t="s">
        <v>1623</v>
      </c>
      <c r="S29" t="s">
        <v>1624</v>
      </c>
      <c r="T29" t="s">
        <v>4320</v>
      </c>
      <c r="U29" t="s">
        <v>4298</v>
      </c>
      <c r="V29" t="s">
        <v>4321</v>
      </c>
      <c r="W29" t="s">
        <v>1625</v>
      </c>
      <c r="X29" t="s">
        <v>1626</v>
      </c>
      <c r="Y29" t="s">
        <v>7050</v>
      </c>
      <c r="Z29" t="s">
        <v>4298</v>
      </c>
      <c r="AA29" t="s">
        <v>7051</v>
      </c>
      <c r="AB29" t="s">
        <v>485</v>
      </c>
      <c r="AC29" t="s">
        <v>27</v>
      </c>
      <c r="AD29" t="s">
        <v>45</v>
      </c>
      <c r="AE29" t="s">
        <v>44</v>
      </c>
      <c r="AF29" s="2">
        <v>0</v>
      </c>
      <c r="AG29" s="2">
        <v>0</v>
      </c>
      <c r="AH29" s="2">
        <v>2500</v>
      </c>
      <c r="AI29" s="2">
        <v>0</v>
      </c>
      <c r="AJ29" s="2">
        <f>((Table3[[#This Row],[Monthly Recurring Cost]]+Table3[[#This Row],[Additional Monthly Cost]])*12)+Table3[[#This Row],[Non Recurring Installation Cost]]+Table3[[#This Row],[Non Recurring Special Construction Cost]]</f>
        <v>30000</v>
      </c>
      <c r="AK29" t="s">
        <v>30</v>
      </c>
    </row>
    <row r="30" spans="1:37" x14ac:dyDescent="0.25">
      <c r="A30" t="s">
        <v>31</v>
      </c>
      <c r="B30">
        <v>644</v>
      </c>
      <c r="C30">
        <v>2</v>
      </c>
      <c r="D30" t="s">
        <v>207</v>
      </c>
      <c r="F30" t="s">
        <v>1620</v>
      </c>
      <c r="G30" t="s">
        <v>1621</v>
      </c>
      <c r="H30" t="s">
        <v>1622</v>
      </c>
      <c r="I30" t="s">
        <v>43</v>
      </c>
      <c r="J30" t="s">
        <v>43</v>
      </c>
      <c r="K30" t="s">
        <v>7116</v>
      </c>
      <c r="L30" s="1">
        <v>45108</v>
      </c>
      <c r="M30" t="s">
        <v>202</v>
      </c>
      <c r="N30" t="s">
        <v>370</v>
      </c>
      <c r="O30" t="s">
        <v>6799</v>
      </c>
      <c r="P30" t="s">
        <v>6800</v>
      </c>
      <c r="Q30" t="s">
        <v>6801</v>
      </c>
      <c r="R30" t="s">
        <v>1623</v>
      </c>
      <c r="S30" t="s">
        <v>1624</v>
      </c>
      <c r="T30" t="s">
        <v>4320</v>
      </c>
      <c r="U30" t="s">
        <v>4298</v>
      </c>
      <c r="V30" t="s">
        <v>4321</v>
      </c>
      <c r="W30" t="s">
        <v>25</v>
      </c>
      <c r="AC30" t="s">
        <v>27</v>
      </c>
      <c r="AD30" t="s">
        <v>45</v>
      </c>
      <c r="AE30" t="s">
        <v>28</v>
      </c>
      <c r="AF30" s="2">
        <v>0</v>
      </c>
      <c r="AG30" s="2">
        <v>0</v>
      </c>
      <c r="AH30" s="2">
        <v>2500</v>
      </c>
      <c r="AI30" s="2">
        <v>0</v>
      </c>
      <c r="AJ30" s="2">
        <f>((Table3[[#This Row],[Monthly Recurring Cost]]+Table3[[#This Row],[Additional Monthly Cost]])*12)+Table3[[#This Row],[Non Recurring Installation Cost]]+Table3[[#This Row],[Non Recurring Special Construction Cost]]</f>
        <v>30000</v>
      </c>
      <c r="AK30" t="s">
        <v>30</v>
      </c>
    </row>
    <row r="31" spans="1:37" x14ac:dyDescent="0.25">
      <c r="A31" t="s">
        <v>31</v>
      </c>
      <c r="B31">
        <v>1039</v>
      </c>
      <c r="C31">
        <v>3</v>
      </c>
      <c r="D31" t="s">
        <v>42</v>
      </c>
      <c r="F31" t="s">
        <v>171</v>
      </c>
      <c r="G31" t="s">
        <v>172</v>
      </c>
      <c r="H31" t="s">
        <v>173</v>
      </c>
      <c r="I31" t="s">
        <v>99</v>
      </c>
      <c r="J31" t="s">
        <v>99</v>
      </c>
      <c r="K31" t="s">
        <v>7116</v>
      </c>
      <c r="L31" s="1">
        <v>45108</v>
      </c>
      <c r="M31" t="s">
        <v>23</v>
      </c>
      <c r="N31" t="s">
        <v>92</v>
      </c>
      <c r="O31" t="s">
        <v>6930</v>
      </c>
      <c r="P31" t="s">
        <v>6931</v>
      </c>
      <c r="Q31" t="s">
        <v>6932</v>
      </c>
      <c r="R31" t="s">
        <v>174</v>
      </c>
      <c r="S31" t="s">
        <v>175</v>
      </c>
      <c r="T31" t="s">
        <v>4322</v>
      </c>
      <c r="U31" t="s">
        <v>4298</v>
      </c>
      <c r="V31" t="s">
        <v>4323</v>
      </c>
      <c r="W31" t="s">
        <v>25</v>
      </c>
      <c r="AB31" t="s">
        <v>176</v>
      </c>
      <c r="AC31" t="s">
        <v>27</v>
      </c>
      <c r="AD31" t="s">
        <v>45</v>
      </c>
      <c r="AE31" t="s">
        <v>28</v>
      </c>
      <c r="AF31" s="2">
        <v>0</v>
      </c>
      <c r="AG31" s="2">
        <v>0</v>
      </c>
      <c r="AH31" s="2">
        <v>549</v>
      </c>
      <c r="AI31" s="2">
        <v>0</v>
      </c>
      <c r="AJ31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31" t="s">
        <v>30</v>
      </c>
    </row>
    <row r="32" spans="1:37" x14ac:dyDescent="0.25">
      <c r="A32" t="s">
        <v>31</v>
      </c>
      <c r="B32">
        <v>16</v>
      </c>
      <c r="C32">
        <v>1</v>
      </c>
      <c r="D32" t="s">
        <v>42</v>
      </c>
      <c r="E32" t="s">
        <v>5466</v>
      </c>
      <c r="F32" t="s">
        <v>2184</v>
      </c>
      <c r="G32" t="s">
        <v>2185</v>
      </c>
      <c r="H32" t="s">
        <v>2186</v>
      </c>
      <c r="I32" t="s">
        <v>36</v>
      </c>
      <c r="J32" t="s">
        <v>36</v>
      </c>
      <c r="K32" t="s">
        <v>7116</v>
      </c>
      <c r="L32" s="1">
        <v>45108</v>
      </c>
      <c r="M32" t="s">
        <v>32</v>
      </c>
      <c r="N32" t="s">
        <v>37</v>
      </c>
      <c r="O32" t="s">
        <v>6692</v>
      </c>
      <c r="P32" t="s">
        <v>6693</v>
      </c>
      <c r="R32" t="s">
        <v>2205</v>
      </c>
      <c r="S32" t="s">
        <v>2206</v>
      </c>
      <c r="T32" t="s">
        <v>4324</v>
      </c>
      <c r="U32" t="s">
        <v>4298</v>
      </c>
      <c r="V32" t="s">
        <v>4326</v>
      </c>
      <c r="W32" t="s">
        <v>2189</v>
      </c>
      <c r="X32" t="s">
        <v>2190</v>
      </c>
      <c r="Y32" t="s">
        <v>4328</v>
      </c>
      <c r="Z32" t="s">
        <v>4298</v>
      </c>
      <c r="AA32" t="s">
        <v>4326</v>
      </c>
      <c r="AC32" t="s">
        <v>27</v>
      </c>
      <c r="AD32" t="s">
        <v>45</v>
      </c>
      <c r="AE32" t="s">
        <v>44</v>
      </c>
      <c r="AF32" s="2">
        <v>0</v>
      </c>
      <c r="AG32" s="2">
        <v>0</v>
      </c>
      <c r="AH32" s="2">
        <v>1295</v>
      </c>
      <c r="AI32" s="2">
        <v>0</v>
      </c>
      <c r="AJ32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32" t="s">
        <v>30</v>
      </c>
    </row>
    <row r="33" spans="1:37" x14ac:dyDescent="0.25">
      <c r="A33" t="s">
        <v>31</v>
      </c>
      <c r="B33">
        <v>17</v>
      </c>
      <c r="C33">
        <v>1</v>
      </c>
      <c r="D33" t="s">
        <v>42</v>
      </c>
      <c r="E33" t="s">
        <v>5465</v>
      </c>
      <c r="F33" t="s">
        <v>2184</v>
      </c>
      <c r="G33" t="s">
        <v>2185</v>
      </c>
      <c r="H33" t="s">
        <v>2186</v>
      </c>
      <c r="I33" t="s">
        <v>36</v>
      </c>
      <c r="J33" t="s">
        <v>36</v>
      </c>
      <c r="K33" t="s">
        <v>7116</v>
      </c>
      <c r="L33" s="1">
        <v>45108</v>
      </c>
      <c r="M33" t="s">
        <v>32</v>
      </c>
      <c r="N33" t="s">
        <v>37</v>
      </c>
      <c r="O33" t="s">
        <v>6692</v>
      </c>
      <c r="P33" t="s">
        <v>6693</v>
      </c>
      <c r="R33" t="s">
        <v>2207</v>
      </c>
      <c r="S33" t="s">
        <v>2208</v>
      </c>
      <c r="T33" t="s">
        <v>4324</v>
      </c>
      <c r="U33" t="s">
        <v>4298</v>
      </c>
      <c r="V33" t="s">
        <v>4325</v>
      </c>
      <c r="W33" t="s">
        <v>2189</v>
      </c>
      <c r="X33" t="s">
        <v>2190</v>
      </c>
      <c r="Y33" t="s">
        <v>4328</v>
      </c>
      <c r="Z33" t="s">
        <v>4298</v>
      </c>
      <c r="AA33" t="s">
        <v>4326</v>
      </c>
      <c r="AC33" t="s">
        <v>27</v>
      </c>
      <c r="AD33" t="s">
        <v>45</v>
      </c>
      <c r="AE33" t="s">
        <v>44</v>
      </c>
      <c r="AF33" s="2">
        <v>0</v>
      </c>
      <c r="AG33" s="2">
        <v>0</v>
      </c>
      <c r="AH33" s="2">
        <v>1295</v>
      </c>
      <c r="AI33" s="2">
        <v>0</v>
      </c>
      <c r="AJ33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33" t="s">
        <v>30</v>
      </c>
    </row>
    <row r="34" spans="1:37" x14ac:dyDescent="0.25">
      <c r="A34" t="s">
        <v>31</v>
      </c>
      <c r="B34">
        <v>18</v>
      </c>
      <c r="C34">
        <v>1</v>
      </c>
      <c r="D34" t="s">
        <v>42</v>
      </c>
      <c r="E34" t="s">
        <v>5474</v>
      </c>
      <c r="F34" t="s">
        <v>2184</v>
      </c>
      <c r="G34" t="s">
        <v>2185</v>
      </c>
      <c r="H34" t="s">
        <v>2186</v>
      </c>
      <c r="I34" t="s">
        <v>36</v>
      </c>
      <c r="J34" t="s">
        <v>36</v>
      </c>
      <c r="K34" t="s">
        <v>7116</v>
      </c>
      <c r="L34" s="1">
        <v>45108</v>
      </c>
      <c r="M34" t="s">
        <v>32</v>
      </c>
      <c r="N34" t="s">
        <v>37</v>
      </c>
      <c r="O34" t="s">
        <v>6692</v>
      </c>
      <c r="P34" t="s">
        <v>6693</v>
      </c>
      <c r="R34" t="s">
        <v>2191</v>
      </c>
      <c r="S34" t="s">
        <v>2192</v>
      </c>
      <c r="T34" t="s">
        <v>4327</v>
      </c>
      <c r="U34" t="s">
        <v>4298</v>
      </c>
      <c r="V34" t="s">
        <v>4325</v>
      </c>
      <c r="W34" t="s">
        <v>2189</v>
      </c>
      <c r="X34" t="s">
        <v>2190</v>
      </c>
      <c r="Y34" t="s">
        <v>4328</v>
      </c>
      <c r="Z34" t="s">
        <v>4298</v>
      </c>
      <c r="AA34" t="s">
        <v>4326</v>
      </c>
      <c r="AC34" t="s">
        <v>27</v>
      </c>
      <c r="AD34" t="s">
        <v>45</v>
      </c>
      <c r="AE34" t="s">
        <v>44</v>
      </c>
      <c r="AF34" s="2">
        <v>0</v>
      </c>
      <c r="AG34" s="2">
        <v>0</v>
      </c>
      <c r="AH34" s="2">
        <v>1295</v>
      </c>
      <c r="AI34" s="2">
        <v>0</v>
      </c>
      <c r="AJ34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34" t="s">
        <v>30</v>
      </c>
    </row>
    <row r="35" spans="1:37" x14ac:dyDescent="0.25">
      <c r="A35" t="s">
        <v>31</v>
      </c>
      <c r="B35">
        <v>19</v>
      </c>
      <c r="C35">
        <v>1</v>
      </c>
      <c r="D35" t="s">
        <v>42</v>
      </c>
      <c r="E35" t="s">
        <v>5473</v>
      </c>
      <c r="F35" t="s">
        <v>2184</v>
      </c>
      <c r="G35" t="s">
        <v>2185</v>
      </c>
      <c r="H35" t="s">
        <v>2186</v>
      </c>
      <c r="I35" t="s">
        <v>36</v>
      </c>
      <c r="J35" t="s">
        <v>36</v>
      </c>
      <c r="K35" t="s">
        <v>7116</v>
      </c>
      <c r="L35" s="1">
        <v>45108</v>
      </c>
      <c r="M35" t="s">
        <v>32</v>
      </c>
      <c r="N35" t="s">
        <v>37</v>
      </c>
      <c r="O35" t="s">
        <v>6692</v>
      </c>
      <c r="P35" t="s">
        <v>6693</v>
      </c>
      <c r="R35" t="s">
        <v>2195</v>
      </c>
      <c r="S35" t="s">
        <v>2196</v>
      </c>
      <c r="T35" t="s">
        <v>4327</v>
      </c>
      <c r="U35" t="s">
        <v>4298</v>
      </c>
      <c r="V35" t="s">
        <v>4325</v>
      </c>
      <c r="W35" t="s">
        <v>2189</v>
      </c>
      <c r="X35" t="s">
        <v>2190</v>
      </c>
      <c r="Y35" t="s">
        <v>4328</v>
      </c>
      <c r="Z35" t="s">
        <v>4298</v>
      </c>
      <c r="AA35" t="s">
        <v>4326</v>
      </c>
      <c r="AC35" t="s">
        <v>27</v>
      </c>
      <c r="AD35" t="s">
        <v>45</v>
      </c>
      <c r="AE35" t="s">
        <v>44</v>
      </c>
      <c r="AF35" s="2">
        <v>0</v>
      </c>
      <c r="AG35" s="2">
        <v>0</v>
      </c>
      <c r="AH35" s="2">
        <v>1295</v>
      </c>
      <c r="AI35" s="2">
        <v>0</v>
      </c>
      <c r="AJ35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35" t="s">
        <v>30</v>
      </c>
    </row>
    <row r="36" spans="1:37" x14ac:dyDescent="0.25">
      <c r="A36" t="s">
        <v>31</v>
      </c>
      <c r="B36">
        <v>20</v>
      </c>
      <c r="C36">
        <v>1</v>
      </c>
      <c r="D36" t="s">
        <v>42</v>
      </c>
      <c r="E36" t="s">
        <v>5472</v>
      </c>
      <c r="F36" t="s">
        <v>2184</v>
      </c>
      <c r="G36" t="s">
        <v>2185</v>
      </c>
      <c r="H36" t="s">
        <v>2186</v>
      </c>
      <c r="I36" t="s">
        <v>36</v>
      </c>
      <c r="J36" t="s">
        <v>36</v>
      </c>
      <c r="K36" t="s">
        <v>7116</v>
      </c>
      <c r="L36" s="1">
        <v>45108</v>
      </c>
      <c r="M36" t="s">
        <v>32</v>
      </c>
      <c r="N36" t="s">
        <v>37</v>
      </c>
      <c r="O36" t="s">
        <v>6692</v>
      </c>
      <c r="P36" t="s">
        <v>6693</v>
      </c>
      <c r="R36" t="s">
        <v>2197</v>
      </c>
      <c r="S36" t="s">
        <v>2198</v>
      </c>
      <c r="T36" t="s">
        <v>4327</v>
      </c>
      <c r="U36" t="s">
        <v>4298</v>
      </c>
      <c r="V36" t="s">
        <v>4325</v>
      </c>
      <c r="W36" t="s">
        <v>2189</v>
      </c>
      <c r="X36" t="s">
        <v>2190</v>
      </c>
      <c r="Y36" t="s">
        <v>4328</v>
      </c>
      <c r="Z36" t="s">
        <v>4298</v>
      </c>
      <c r="AA36" t="s">
        <v>4326</v>
      </c>
      <c r="AC36" t="s">
        <v>27</v>
      </c>
      <c r="AD36" t="s">
        <v>45</v>
      </c>
      <c r="AE36" t="s">
        <v>44</v>
      </c>
      <c r="AF36" s="2">
        <v>0</v>
      </c>
      <c r="AG36" s="2">
        <v>0</v>
      </c>
      <c r="AH36" s="2">
        <v>1295</v>
      </c>
      <c r="AI36" s="2">
        <v>0</v>
      </c>
      <c r="AJ36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36" t="s">
        <v>30</v>
      </c>
    </row>
    <row r="37" spans="1:37" x14ac:dyDescent="0.25">
      <c r="A37" t="s">
        <v>31</v>
      </c>
      <c r="B37">
        <v>21</v>
      </c>
      <c r="C37">
        <v>1</v>
      </c>
      <c r="D37" t="s">
        <v>42</v>
      </c>
      <c r="E37" t="s">
        <v>5471</v>
      </c>
      <c r="F37" t="s">
        <v>2184</v>
      </c>
      <c r="G37" t="s">
        <v>2185</v>
      </c>
      <c r="H37" t="s">
        <v>2186</v>
      </c>
      <c r="I37" t="s">
        <v>36</v>
      </c>
      <c r="J37" t="s">
        <v>36</v>
      </c>
      <c r="K37" t="s">
        <v>7116</v>
      </c>
      <c r="L37" s="1">
        <v>45108</v>
      </c>
      <c r="M37" t="s">
        <v>32</v>
      </c>
      <c r="N37" t="s">
        <v>37</v>
      </c>
      <c r="O37" t="s">
        <v>6692</v>
      </c>
      <c r="P37" t="s">
        <v>6693</v>
      </c>
      <c r="R37" t="s">
        <v>2199</v>
      </c>
      <c r="S37" t="s">
        <v>2200</v>
      </c>
      <c r="T37" t="s">
        <v>4327</v>
      </c>
      <c r="U37" t="s">
        <v>4298</v>
      </c>
      <c r="V37" t="s">
        <v>4325</v>
      </c>
      <c r="W37" t="s">
        <v>2189</v>
      </c>
      <c r="X37" t="s">
        <v>2190</v>
      </c>
      <c r="Y37" t="s">
        <v>4328</v>
      </c>
      <c r="Z37" t="s">
        <v>4298</v>
      </c>
      <c r="AA37" t="s">
        <v>4326</v>
      </c>
      <c r="AC37" t="s">
        <v>27</v>
      </c>
      <c r="AD37" t="s">
        <v>45</v>
      </c>
      <c r="AE37" t="s">
        <v>44</v>
      </c>
      <c r="AF37" s="2">
        <v>0</v>
      </c>
      <c r="AG37" s="2">
        <v>0</v>
      </c>
      <c r="AH37" s="2">
        <v>1295</v>
      </c>
      <c r="AI37" s="2">
        <v>0</v>
      </c>
      <c r="AJ37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37" t="s">
        <v>30</v>
      </c>
    </row>
    <row r="38" spans="1:37" x14ac:dyDescent="0.25">
      <c r="A38" t="s">
        <v>31</v>
      </c>
      <c r="B38">
        <v>22</v>
      </c>
      <c r="C38">
        <v>1</v>
      </c>
      <c r="D38" t="s">
        <v>42</v>
      </c>
      <c r="E38" t="s">
        <v>5470</v>
      </c>
      <c r="F38" t="s">
        <v>2184</v>
      </c>
      <c r="G38" t="s">
        <v>2185</v>
      </c>
      <c r="H38" t="s">
        <v>2186</v>
      </c>
      <c r="I38" t="s">
        <v>36</v>
      </c>
      <c r="J38" t="s">
        <v>36</v>
      </c>
      <c r="K38" t="s">
        <v>7116</v>
      </c>
      <c r="L38" s="1">
        <v>45108</v>
      </c>
      <c r="M38" t="s">
        <v>32</v>
      </c>
      <c r="N38" t="s">
        <v>37</v>
      </c>
      <c r="O38" t="s">
        <v>6692</v>
      </c>
      <c r="P38" t="s">
        <v>6693</v>
      </c>
      <c r="R38" t="s">
        <v>2187</v>
      </c>
      <c r="S38" t="s">
        <v>2188</v>
      </c>
      <c r="T38" t="s">
        <v>4327</v>
      </c>
      <c r="U38" t="s">
        <v>4298</v>
      </c>
      <c r="V38" t="s">
        <v>4325</v>
      </c>
      <c r="W38" t="s">
        <v>2189</v>
      </c>
      <c r="X38" t="s">
        <v>2190</v>
      </c>
      <c r="Y38" t="s">
        <v>4328</v>
      </c>
      <c r="Z38" t="s">
        <v>4298</v>
      </c>
      <c r="AA38" t="s">
        <v>4326</v>
      </c>
      <c r="AC38" t="s">
        <v>27</v>
      </c>
      <c r="AD38" t="s">
        <v>45</v>
      </c>
      <c r="AE38" t="s">
        <v>44</v>
      </c>
      <c r="AF38" s="2">
        <v>0</v>
      </c>
      <c r="AG38" s="2">
        <v>0</v>
      </c>
      <c r="AH38" s="2">
        <v>1295</v>
      </c>
      <c r="AI38" s="2">
        <v>0</v>
      </c>
      <c r="AJ38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38" t="s">
        <v>30</v>
      </c>
    </row>
    <row r="39" spans="1:37" x14ac:dyDescent="0.25">
      <c r="A39" t="s">
        <v>31</v>
      </c>
      <c r="B39">
        <v>23</v>
      </c>
      <c r="C39">
        <v>1</v>
      </c>
      <c r="D39" t="s">
        <v>42</v>
      </c>
      <c r="E39" t="s">
        <v>5469</v>
      </c>
      <c r="F39" t="s">
        <v>2184</v>
      </c>
      <c r="G39" t="s">
        <v>2185</v>
      </c>
      <c r="H39" t="s">
        <v>2186</v>
      </c>
      <c r="I39" t="s">
        <v>36</v>
      </c>
      <c r="J39" t="s">
        <v>36</v>
      </c>
      <c r="K39" t="s">
        <v>7116</v>
      </c>
      <c r="L39" s="1">
        <v>45108</v>
      </c>
      <c r="M39" t="s">
        <v>32</v>
      </c>
      <c r="N39" t="s">
        <v>37</v>
      </c>
      <c r="O39" t="s">
        <v>6692</v>
      </c>
      <c r="P39" t="s">
        <v>6693</v>
      </c>
      <c r="R39" t="s">
        <v>2203</v>
      </c>
      <c r="S39" t="s">
        <v>2204</v>
      </c>
      <c r="T39" t="s">
        <v>4327</v>
      </c>
      <c r="U39" t="s">
        <v>4298</v>
      </c>
      <c r="V39" t="s">
        <v>4325</v>
      </c>
      <c r="W39" t="s">
        <v>2189</v>
      </c>
      <c r="X39" t="s">
        <v>2190</v>
      </c>
      <c r="Y39" t="s">
        <v>4328</v>
      </c>
      <c r="Z39" t="s">
        <v>4298</v>
      </c>
      <c r="AA39" t="s">
        <v>4326</v>
      </c>
      <c r="AC39" t="s">
        <v>27</v>
      </c>
      <c r="AD39" t="s">
        <v>45</v>
      </c>
      <c r="AE39" t="s">
        <v>44</v>
      </c>
      <c r="AF39" s="2">
        <v>0</v>
      </c>
      <c r="AG39" s="2">
        <v>0</v>
      </c>
      <c r="AH39" s="2">
        <v>1295</v>
      </c>
      <c r="AI39" s="2">
        <v>0</v>
      </c>
      <c r="AJ39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39" t="s">
        <v>30</v>
      </c>
    </row>
    <row r="40" spans="1:37" x14ac:dyDescent="0.25">
      <c r="A40" t="s">
        <v>31</v>
      </c>
      <c r="B40">
        <v>24</v>
      </c>
      <c r="C40">
        <v>1</v>
      </c>
      <c r="D40" t="s">
        <v>26</v>
      </c>
      <c r="E40" t="s">
        <v>5179</v>
      </c>
      <c r="F40" t="s">
        <v>2184</v>
      </c>
      <c r="G40" t="s">
        <v>2185</v>
      </c>
      <c r="H40" t="s">
        <v>2186</v>
      </c>
      <c r="I40" t="s">
        <v>99</v>
      </c>
      <c r="J40" t="s">
        <v>99</v>
      </c>
      <c r="K40" t="s">
        <v>7116</v>
      </c>
      <c r="L40" s="1">
        <v>45108</v>
      </c>
      <c r="M40" t="s">
        <v>32</v>
      </c>
      <c r="N40" t="s">
        <v>37</v>
      </c>
      <c r="O40" t="s">
        <v>6692</v>
      </c>
      <c r="P40" t="s">
        <v>6693</v>
      </c>
      <c r="R40" t="s">
        <v>2189</v>
      </c>
      <c r="S40" t="s">
        <v>2190</v>
      </c>
      <c r="T40" t="s">
        <v>4328</v>
      </c>
      <c r="U40" t="s">
        <v>4298</v>
      </c>
      <c r="V40" t="s">
        <v>4326</v>
      </c>
      <c r="W40" t="s">
        <v>25</v>
      </c>
      <c r="AB40" t="s">
        <v>1114</v>
      </c>
      <c r="AC40" t="s">
        <v>27</v>
      </c>
      <c r="AD40" t="s">
        <v>45</v>
      </c>
      <c r="AE40" t="s">
        <v>28</v>
      </c>
      <c r="AF40" s="2">
        <v>0</v>
      </c>
      <c r="AG40" s="2">
        <v>0</v>
      </c>
      <c r="AH40" s="2">
        <v>718</v>
      </c>
      <c r="AI40" s="2">
        <v>0</v>
      </c>
      <c r="AJ40" s="2">
        <f>((Table3[[#This Row],[Monthly Recurring Cost]]+Table3[[#This Row],[Additional Monthly Cost]])*12)+Table3[[#This Row],[Non Recurring Installation Cost]]+Table3[[#This Row],[Non Recurring Special Construction Cost]]</f>
        <v>8616</v>
      </c>
      <c r="AK40" t="s">
        <v>30</v>
      </c>
    </row>
    <row r="41" spans="1:37" x14ac:dyDescent="0.25">
      <c r="A41" t="s">
        <v>31</v>
      </c>
      <c r="B41">
        <v>25</v>
      </c>
      <c r="C41">
        <v>1</v>
      </c>
      <c r="D41" t="s">
        <v>42</v>
      </c>
      <c r="E41" t="s">
        <v>5468</v>
      </c>
      <c r="F41" t="s">
        <v>2184</v>
      </c>
      <c r="G41" t="s">
        <v>2185</v>
      </c>
      <c r="H41" t="s">
        <v>2186</v>
      </c>
      <c r="I41" t="s">
        <v>36</v>
      </c>
      <c r="J41" t="s">
        <v>36</v>
      </c>
      <c r="K41" t="s">
        <v>7116</v>
      </c>
      <c r="L41" s="1">
        <v>45108</v>
      </c>
      <c r="M41" t="s">
        <v>32</v>
      </c>
      <c r="N41" t="s">
        <v>37</v>
      </c>
      <c r="O41" t="s">
        <v>6692</v>
      </c>
      <c r="P41" t="s">
        <v>6693</v>
      </c>
      <c r="R41" t="s">
        <v>2201</v>
      </c>
      <c r="S41" t="s">
        <v>2202</v>
      </c>
      <c r="T41" t="s">
        <v>4327</v>
      </c>
      <c r="U41" t="s">
        <v>4298</v>
      </c>
      <c r="V41" t="s">
        <v>4326</v>
      </c>
      <c r="W41" t="s">
        <v>2189</v>
      </c>
      <c r="X41" t="s">
        <v>2190</v>
      </c>
      <c r="Y41" t="s">
        <v>4328</v>
      </c>
      <c r="Z41" t="s">
        <v>4298</v>
      </c>
      <c r="AA41" t="s">
        <v>4326</v>
      </c>
      <c r="AC41" t="s">
        <v>27</v>
      </c>
      <c r="AD41" t="s">
        <v>45</v>
      </c>
      <c r="AE41" t="s">
        <v>44</v>
      </c>
      <c r="AF41" s="2">
        <v>0</v>
      </c>
      <c r="AG41" s="2">
        <v>0</v>
      </c>
      <c r="AH41" s="2">
        <v>1295</v>
      </c>
      <c r="AI41" s="2">
        <v>0</v>
      </c>
      <c r="AJ41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41" t="s">
        <v>30</v>
      </c>
    </row>
    <row r="42" spans="1:37" x14ac:dyDescent="0.25">
      <c r="A42" t="s">
        <v>31</v>
      </c>
      <c r="B42">
        <v>26</v>
      </c>
      <c r="C42">
        <v>1</v>
      </c>
      <c r="D42" t="s">
        <v>42</v>
      </c>
      <c r="E42" t="s">
        <v>5467</v>
      </c>
      <c r="F42" t="s">
        <v>2184</v>
      </c>
      <c r="G42" t="s">
        <v>2185</v>
      </c>
      <c r="H42" t="s">
        <v>2186</v>
      </c>
      <c r="I42" t="s">
        <v>36</v>
      </c>
      <c r="J42" t="s">
        <v>36</v>
      </c>
      <c r="K42" t="s">
        <v>7116</v>
      </c>
      <c r="L42" s="1">
        <v>45108</v>
      </c>
      <c r="M42" t="s">
        <v>32</v>
      </c>
      <c r="N42" t="s">
        <v>37</v>
      </c>
      <c r="O42" t="s">
        <v>6692</v>
      </c>
      <c r="P42" t="s">
        <v>6693</v>
      </c>
      <c r="R42" t="s">
        <v>2193</v>
      </c>
      <c r="S42" t="s">
        <v>2194</v>
      </c>
      <c r="T42" t="s">
        <v>4327</v>
      </c>
      <c r="U42" t="s">
        <v>4298</v>
      </c>
      <c r="V42" t="s">
        <v>4326</v>
      </c>
      <c r="W42" t="s">
        <v>2189</v>
      </c>
      <c r="X42" t="s">
        <v>2190</v>
      </c>
      <c r="Y42" t="s">
        <v>4328</v>
      </c>
      <c r="Z42" t="s">
        <v>4298</v>
      </c>
      <c r="AA42" t="s">
        <v>4326</v>
      </c>
      <c r="AC42" t="s">
        <v>27</v>
      </c>
      <c r="AD42" t="s">
        <v>45</v>
      </c>
      <c r="AE42" t="s">
        <v>44</v>
      </c>
      <c r="AF42" s="2">
        <v>0</v>
      </c>
      <c r="AG42" s="2">
        <v>0</v>
      </c>
      <c r="AH42" s="2">
        <v>1295</v>
      </c>
      <c r="AI42" s="2">
        <v>0</v>
      </c>
      <c r="AJ42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42" t="s">
        <v>30</v>
      </c>
    </row>
    <row r="43" spans="1:37" x14ac:dyDescent="0.25">
      <c r="A43" t="s">
        <v>31</v>
      </c>
      <c r="B43">
        <v>1040</v>
      </c>
      <c r="C43">
        <v>3</v>
      </c>
      <c r="D43" t="s">
        <v>207</v>
      </c>
      <c r="E43" t="s">
        <v>5180</v>
      </c>
      <c r="F43" t="s">
        <v>443</v>
      </c>
      <c r="G43" t="s">
        <v>444</v>
      </c>
      <c r="H43" t="s">
        <v>445</v>
      </c>
      <c r="I43" t="s">
        <v>76</v>
      </c>
      <c r="J43" t="s">
        <v>22</v>
      </c>
      <c r="K43" t="s">
        <v>7117</v>
      </c>
      <c r="L43" s="1">
        <v>45108</v>
      </c>
      <c r="M43" t="s">
        <v>202</v>
      </c>
      <c r="N43" t="s">
        <v>370</v>
      </c>
      <c r="O43" t="s">
        <v>6924</v>
      </c>
      <c r="P43" t="s">
        <v>6925</v>
      </c>
      <c r="Q43" t="s">
        <v>6926</v>
      </c>
      <c r="R43" t="s">
        <v>446</v>
      </c>
      <c r="S43" t="s">
        <v>447</v>
      </c>
      <c r="T43" t="s">
        <v>4329</v>
      </c>
      <c r="U43" t="s">
        <v>4298</v>
      </c>
      <c r="V43" t="s">
        <v>4330</v>
      </c>
      <c r="W43" t="s">
        <v>25</v>
      </c>
      <c r="AC43" t="s">
        <v>27</v>
      </c>
      <c r="AD43" t="s">
        <v>45</v>
      </c>
      <c r="AE43" t="s">
        <v>28</v>
      </c>
      <c r="AF43" s="2">
        <v>0</v>
      </c>
      <c r="AG43" s="2">
        <v>0</v>
      </c>
      <c r="AH43" s="2">
        <v>900</v>
      </c>
      <c r="AI43" s="2">
        <v>0</v>
      </c>
      <c r="AJ43" s="2">
        <f>((Table3[[#This Row],[Monthly Recurring Cost]]+Table3[[#This Row],[Additional Monthly Cost]])*12)+Table3[[#This Row],[Non Recurring Installation Cost]]+Table3[[#This Row],[Non Recurring Special Construction Cost]]</f>
        <v>10800</v>
      </c>
      <c r="AK43" t="s">
        <v>30</v>
      </c>
    </row>
    <row r="44" spans="1:37" x14ac:dyDescent="0.25">
      <c r="A44" t="s">
        <v>3435</v>
      </c>
      <c r="B44">
        <v>1041</v>
      </c>
      <c r="C44">
        <v>3</v>
      </c>
      <c r="D44" t="s">
        <v>42</v>
      </c>
      <c r="F44" t="s">
        <v>3436</v>
      </c>
      <c r="H44" t="s">
        <v>3436</v>
      </c>
      <c r="I44" t="s">
        <v>76</v>
      </c>
      <c r="J44" t="s">
        <v>76</v>
      </c>
      <c r="K44" t="s">
        <v>7116</v>
      </c>
      <c r="L44" s="1">
        <v>45108</v>
      </c>
      <c r="M44" t="s">
        <v>23</v>
      </c>
      <c r="N44" t="s">
        <v>24</v>
      </c>
      <c r="O44" t="s">
        <v>6220</v>
      </c>
      <c r="P44" t="s">
        <v>6221</v>
      </c>
      <c r="Q44" t="s">
        <v>6222</v>
      </c>
      <c r="R44" t="s">
        <v>3436</v>
      </c>
      <c r="S44" t="s">
        <v>3437</v>
      </c>
      <c r="T44" t="s">
        <v>4306</v>
      </c>
      <c r="U44" t="s">
        <v>4298</v>
      </c>
      <c r="V44" t="s">
        <v>4331</v>
      </c>
      <c r="W44" t="s">
        <v>25</v>
      </c>
      <c r="AB44" t="s">
        <v>1147</v>
      </c>
      <c r="AC44" t="s">
        <v>27</v>
      </c>
      <c r="AD44" t="s">
        <v>45</v>
      </c>
      <c r="AE44" t="s">
        <v>28</v>
      </c>
      <c r="AF44" s="2">
        <v>0</v>
      </c>
      <c r="AG44" s="2">
        <v>0</v>
      </c>
      <c r="AH44" s="2">
        <v>349</v>
      </c>
      <c r="AI44" s="2">
        <v>0</v>
      </c>
      <c r="AJ44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44" t="s">
        <v>30</v>
      </c>
    </row>
    <row r="45" spans="1:37" x14ac:dyDescent="0.25">
      <c r="A45" t="s">
        <v>31</v>
      </c>
      <c r="B45">
        <v>5091</v>
      </c>
      <c r="C45">
        <v>4</v>
      </c>
      <c r="D45" t="s">
        <v>669</v>
      </c>
      <c r="F45" t="s">
        <v>3556</v>
      </c>
      <c r="G45" t="s">
        <v>3557</v>
      </c>
      <c r="H45" t="s">
        <v>3558</v>
      </c>
      <c r="I45" t="s">
        <v>76</v>
      </c>
      <c r="K45" t="s">
        <v>7114</v>
      </c>
      <c r="L45" s="1">
        <v>45108</v>
      </c>
      <c r="M45" t="s">
        <v>212</v>
      </c>
      <c r="N45" t="s">
        <v>370</v>
      </c>
      <c r="O45" t="s">
        <v>5911</v>
      </c>
      <c r="P45" t="s">
        <v>5912</v>
      </c>
      <c r="Q45" t="s">
        <v>5913</v>
      </c>
      <c r="R45" t="s">
        <v>3559</v>
      </c>
      <c r="S45" t="s">
        <v>3560</v>
      </c>
      <c r="T45" t="s">
        <v>5046</v>
      </c>
      <c r="U45" t="s">
        <v>4298</v>
      </c>
      <c r="V45" t="s">
        <v>5047</v>
      </c>
      <c r="W45" t="s">
        <v>25</v>
      </c>
      <c r="AC45" t="s">
        <v>27</v>
      </c>
      <c r="AD45" t="s">
        <v>29</v>
      </c>
      <c r="AE45" t="s">
        <v>28</v>
      </c>
      <c r="AF45" s="2">
        <v>0</v>
      </c>
      <c r="AG45" s="2">
        <v>0</v>
      </c>
      <c r="AH45" s="2">
        <v>525</v>
      </c>
      <c r="AI45" s="2">
        <v>0</v>
      </c>
      <c r="AJ45" s="2">
        <f>((Table3[[#This Row],[Monthly Recurring Cost]]+Table3[[#This Row],[Additional Monthly Cost]])*12)+Table3[[#This Row],[Non Recurring Installation Cost]]+Table3[[#This Row],[Non Recurring Special Construction Cost]]</f>
        <v>6300</v>
      </c>
      <c r="AK45" t="s">
        <v>30</v>
      </c>
    </row>
    <row r="46" spans="1:37" x14ac:dyDescent="0.25">
      <c r="A46" t="s">
        <v>31</v>
      </c>
      <c r="B46">
        <v>5092</v>
      </c>
      <c r="C46">
        <v>4</v>
      </c>
      <c r="D46" t="s">
        <v>669</v>
      </c>
      <c r="F46" t="s">
        <v>3556</v>
      </c>
      <c r="G46" t="s">
        <v>3557</v>
      </c>
      <c r="H46" t="s">
        <v>3558</v>
      </c>
      <c r="I46" t="s">
        <v>76</v>
      </c>
      <c r="K46" t="s">
        <v>7114</v>
      </c>
      <c r="L46" s="1">
        <v>45108</v>
      </c>
      <c r="M46" t="s">
        <v>212</v>
      </c>
      <c r="N46" t="s">
        <v>370</v>
      </c>
      <c r="O46" t="s">
        <v>5911</v>
      </c>
      <c r="P46" t="s">
        <v>5912</v>
      </c>
      <c r="Q46" t="s">
        <v>5913</v>
      </c>
      <c r="R46" t="s">
        <v>3559</v>
      </c>
      <c r="S46" t="s">
        <v>3560</v>
      </c>
      <c r="T46" t="s">
        <v>5046</v>
      </c>
      <c r="U46" t="s">
        <v>4298</v>
      </c>
      <c r="V46" t="s">
        <v>5047</v>
      </c>
      <c r="W46" t="s">
        <v>3561</v>
      </c>
      <c r="X46" t="s">
        <v>3562</v>
      </c>
      <c r="Y46" t="s">
        <v>5046</v>
      </c>
      <c r="Z46" t="s">
        <v>4298</v>
      </c>
      <c r="AA46" t="s">
        <v>5047</v>
      </c>
      <c r="AC46" t="s">
        <v>27</v>
      </c>
      <c r="AD46" t="s">
        <v>29</v>
      </c>
      <c r="AE46" t="s">
        <v>44</v>
      </c>
      <c r="AF46" s="2">
        <v>0</v>
      </c>
      <c r="AG46" s="2">
        <v>0</v>
      </c>
      <c r="AH46" s="2">
        <v>525</v>
      </c>
      <c r="AI46" s="2">
        <v>0</v>
      </c>
      <c r="AJ46" s="2">
        <f>((Table3[[#This Row],[Monthly Recurring Cost]]+Table3[[#This Row],[Additional Monthly Cost]])*12)+Table3[[#This Row],[Non Recurring Installation Cost]]+Table3[[#This Row],[Non Recurring Special Construction Cost]]</f>
        <v>6300</v>
      </c>
      <c r="AK46" t="s">
        <v>30</v>
      </c>
    </row>
    <row r="47" spans="1:37" x14ac:dyDescent="0.25">
      <c r="A47" t="s">
        <v>31</v>
      </c>
      <c r="B47">
        <v>5093</v>
      </c>
      <c r="C47">
        <v>4</v>
      </c>
      <c r="D47" t="s">
        <v>669</v>
      </c>
      <c r="F47" t="s">
        <v>3556</v>
      </c>
      <c r="G47" t="s">
        <v>3557</v>
      </c>
      <c r="H47" t="s">
        <v>3558</v>
      </c>
      <c r="I47" t="s">
        <v>76</v>
      </c>
      <c r="K47" t="s">
        <v>7114</v>
      </c>
      <c r="L47" s="1">
        <v>45108</v>
      </c>
      <c r="M47" t="s">
        <v>212</v>
      </c>
      <c r="N47" t="s">
        <v>370</v>
      </c>
      <c r="O47" t="s">
        <v>5911</v>
      </c>
      <c r="P47" t="s">
        <v>5912</v>
      </c>
      <c r="Q47" t="s">
        <v>5913</v>
      </c>
      <c r="R47" t="s">
        <v>3559</v>
      </c>
      <c r="S47" t="s">
        <v>3560</v>
      </c>
      <c r="T47" t="s">
        <v>5046</v>
      </c>
      <c r="U47" t="s">
        <v>4298</v>
      </c>
      <c r="V47" t="s">
        <v>5047</v>
      </c>
      <c r="W47" t="s">
        <v>3563</v>
      </c>
      <c r="X47" t="s">
        <v>3564</v>
      </c>
      <c r="Y47" t="s">
        <v>7108</v>
      </c>
      <c r="Z47" t="s">
        <v>4298</v>
      </c>
      <c r="AA47" t="s">
        <v>7109</v>
      </c>
      <c r="AC47" t="s">
        <v>27</v>
      </c>
      <c r="AD47" t="s">
        <v>29</v>
      </c>
      <c r="AE47" t="s">
        <v>44</v>
      </c>
      <c r="AF47" s="2">
        <v>0</v>
      </c>
      <c r="AG47" s="2">
        <v>0</v>
      </c>
      <c r="AH47" s="2">
        <v>525</v>
      </c>
      <c r="AI47" s="2">
        <v>0</v>
      </c>
      <c r="AJ47" s="2">
        <f>((Table3[[#This Row],[Monthly Recurring Cost]]+Table3[[#This Row],[Additional Monthly Cost]])*12)+Table3[[#This Row],[Non Recurring Installation Cost]]+Table3[[#This Row],[Non Recurring Special Construction Cost]]</f>
        <v>6300</v>
      </c>
      <c r="AK47" t="s">
        <v>30</v>
      </c>
    </row>
    <row r="48" spans="1:37" x14ac:dyDescent="0.25">
      <c r="A48" t="s">
        <v>31</v>
      </c>
      <c r="B48">
        <v>5261</v>
      </c>
      <c r="C48">
        <v>4</v>
      </c>
      <c r="D48" t="s">
        <v>280</v>
      </c>
      <c r="F48" t="s">
        <v>3565</v>
      </c>
      <c r="G48" t="s">
        <v>3566</v>
      </c>
      <c r="H48" t="s">
        <v>3567</v>
      </c>
      <c r="I48" t="s">
        <v>76</v>
      </c>
      <c r="K48" t="s">
        <v>7114</v>
      </c>
      <c r="L48" s="1">
        <v>45108</v>
      </c>
      <c r="M48" t="s">
        <v>212</v>
      </c>
      <c r="N48" t="s">
        <v>217</v>
      </c>
      <c r="R48" t="s">
        <v>3568</v>
      </c>
      <c r="S48" t="s">
        <v>3569</v>
      </c>
      <c r="T48" t="s">
        <v>5048</v>
      </c>
      <c r="U48" t="s">
        <v>4298</v>
      </c>
      <c r="V48" t="s">
        <v>5049</v>
      </c>
      <c r="W48" t="s">
        <v>25</v>
      </c>
      <c r="AC48" t="s">
        <v>27</v>
      </c>
      <c r="AD48" t="s">
        <v>29</v>
      </c>
      <c r="AE48" t="s">
        <v>28</v>
      </c>
      <c r="AF48" s="2">
        <v>0</v>
      </c>
      <c r="AG48" s="2">
        <v>0</v>
      </c>
      <c r="AH48" s="2">
        <v>1104</v>
      </c>
      <c r="AI48" s="2">
        <v>0</v>
      </c>
      <c r="AJ48" s="2">
        <f>((Table3[[#This Row],[Monthly Recurring Cost]]+Table3[[#This Row],[Additional Monthly Cost]])*12)+Table3[[#This Row],[Non Recurring Installation Cost]]+Table3[[#This Row],[Non Recurring Special Construction Cost]]</f>
        <v>13248</v>
      </c>
      <c r="AK48" t="s">
        <v>30</v>
      </c>
    </row>
    <row r="49" spans="1:37" x14ac:dyDescent="0.25">
      <c r="A49" t="s">
        <v>31</v>
      </c>
      <c r="B49">
        <v>27</v>
      </c>
      <c r="C49">
        <v>1</v>
      </c>
      <c r="D49" t="s">
        <v>286</v>
      </c>
      <c r="E49" t="s">
        <v>5181</v>
      </c>
      <c r="F49" t="s">
        <v>1770</v>
      </c>
      <c r="G49" t="s">
        <v>1771</v>
      </c>
      <c r="H49" t="s">
        <v>1772</v>
      </c>
      <c r="I49" t="s">
        <v>76</v>
      </c>
      <c r="J49" t="s">
        <v>76</v>
      </c>
      <c r="K49" t="s">
        <v>7116</v>
      </c>
      <c r="L49" s="1">
        <v>45108</v>
      </c>
      <c r="M49" t="s">
        <v>400</v>
      </c>
      <c r="N49" t="s">
        <v>405</v>
      </c>
      <c r="O49" t="s">
        <v>6424</v>
      </c>
      <c r="P49" t="s">
        <v>6425</v>
      </c>
      <c r="Q49" t="s">
        <v>6426</v>
      </c>
      <c r="R49" t="s">
        <v>1775</v>
      </c>
      <c r="S49" t="s">
        <v>1776</v>
      </c>
      <c r="T49" t="s">
        <v>4332</v>
      </c>
      <c r="U49" t="s">
        <v>4298</v>
      </c>
      <c r="V49" t="s">
        <v>4333</v>
      </c>
      <c r="W49" t="s">
        <v>25</v>
      </c>
      <c r="AB49" t="s">
        <v>1777</v>
      </c>
      <c r="AC49" t="s">
        <v>27</v>
      </c>
      <c r="AD49" t="s">
        <v>45</v>
      </c>
      <c r="AE49" t="s">
        <v>28</v>
      </c>
      <c r="AF49" s="2">
        <v>0</v>
      </c>
      <c r="AG49" s="2">
        <v>0</v>
      </c>
      <c r="AH49" s="2">
        <v>1035</v>
      </c>
      <c r="AI49" s="2">
        <v>0</v>
      </c>
      <c r="AJ49" s="2">
        <f>((Table3[[#This Row],[Monthly Recurring Cost]]+Table3[[#This Row],[Additional Monthly Cost]])*12)+Table3[[#This Row],[Non Recurring Installation Cost]]+Table3[[#This Row],[Non Recurring Special Construction Cost]]</f>
        <v>12420</v>
      </c>
      <c r="AK49" t="s">
        <v>30</v>
      </c>
    </row>
    <row r="50" spans="1:37" x14ac:dyDescent="0.25">
      <c r="A50" t="s">
        <v>31</v>
      </c>
      <c r="B50">
        <v>28</v>
      </c>
      <c r="C50">
        <v>1</v>
      </c>
      <c r="D50" t="s">
        <v>286</v>
      </c>
      <c r="E50" t="s">
        <v>5182</v>
      </c>
      <c r="F50" t="s">
        <v>1770</v>
      </c>
      <c r="G50" t="s">
        <v>1771</v>
      </c>
      <c r="H50" t="s">
        <v>1772</v>
      </c>
      <c r="I50" t="s">
        <v>76</v>
      </c>
      <c r="J50" t="s">
        <v>76</v>
      </c>
      <c r="K50" t="s">
        <v>7116</v>
      </c>
      <c r="L50" s="1">
        <v>45108</v>
      </c>
      <c r="M50" t="s">
        <v>400</v>
      </c>
      <c r="N50" t="s">
        <v>405</v>
      </c>
      <c r="O50" t="s">
        <v>6424</v>
      </c>
      <c r="P50" t="s">
        <v>6425</v>
      </c>
      <c r="Q50" t="s">
        <v>6426</v>
      </c>
      <c r="R50" t="s">
        <v>1773</v>
      </c>
      <c r="S50" t="s">
        <v>1774</v>
      </c>
      <c r="T50" t="s">
        <v>4334</v>
      </c>
      <c r="U50" t="s">
        <v>4298</v>
      </c>
      <c r="V50" t="s">
        <v>4335</v>
      </c>
      <c r="W50" t="s">
        <v>25</v>
      </c>
      <c r="AB50" t="s">
        <v>1036</v>
      </c>
      <c r="AC50" t="s">
        <v>27</v>
      </c>
      <c r="AD50" t="s">
        <v>45</v>
      </c>
      <c r="AE50" t="s">
        <v>28</v>
      </c>
      <c r="AF50" s="2">
        <v>0</v>
      </c>
      <c r="AG50" s="2">
        <v>0</v>
      </c>
      <c r="AH50" s="2">
        <v>1035</v>
      </c>
      <c r="AI50" s="2">
        <v>0</v>
      </c>
      <c r="AJ50" s="2">
        <f>((Table3[[#This Row],[Monthly Recurring Cost]]+Table3[[#This Row],[Additional Monthly Cost]])*12)+Table3[[#This Row],[Non Recurring Installation Cost]]+Table3[[#This Row],[Non Recurring Special Construction Cost]]</f>
        <v>12420</v>
      </c>
      <c r="AK50" t="s">
        <v>30</v>
      </c>
    </row>
    <row r="51" spans="1:37" x14ac:dyDescent="0.25">
      <c r="A51" t="s">
        <v>3368</v>
      </c>
      <c r="B51">
        <v>645</v>
      </c>
      <c r="C51">
        <v>2</v>
      </c>
      <c r="D51" t="s">
        <v>26</v>
      </c>
      <c r="F51" t="s">
        <v>3404</v>
      </c>
      <c r="G51" t="s">
        <v>3405</v>
      </c>
      <c r="H51" t="s">
        <v>3404</v>
      </c>
      <c r="I51" t="s">
        <v>76</v>
      </c>
      <c r="J51" t="s">
        <v>76</v>
      </c>
      <c r="K51" t="s">
        <v>7116</v>
      </c>
      <c r="L51" s="1">
        <v>45108</v>
      </c>
      <c r="M51" t="s">
        <v>23</v>
      </c>
      <c r="N51" t="s">
        <v>112</v>
      </c>
      <c r="O51" t="s">
        <v>6223</v>
      </c>
      <c r="P51" t="s">
        <v>6224</v>
      </c>
      <c r="Q51" t="s">
        <v>6225</v>
      </c>
      <c r="R51" t="s">
        <v>3406</v>
      </c>
      <c r="S51" t="s">
        <v>3407</v>
      </c>
      <c r="T51" t="s">
        <v>4306</v>
      </c>
      <c r="U51" t="s">
        <v>4298</v>
      </c>
      <c r="V51" t="s">
        <v>4336</v>
      </c>
      <c r="W51" t="s">
        <v>25</v>
      </c>
      <c r="AB51" t="s">
        <v>563</v>
      </c>
      <c r="AC51" t="s">
        <v>27</v>
      </c>
      <c r="AD51" t="s">
        <v>45</v>
      </c>
      <c r="AE51" t="s">
        <v>28</v>
      </c>
      <c r="AF51" s="2">
        <v>0</v>
      </c>
      <c r="AG51" s="2">
        <v>0</v>
      </c>
      <c r="AH51" s="2">
        <v>432.9</v>
      </c>
      <c r="AI51" s="2">
        <v>0</v>
      </c>
      <c r="AJ51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51" t="s">
        <v>30</v>
      </c>
    </row>
    <row r="52" spans="1:37" x14ac:dyDescent="0.25">
      <c r="A52" t="s">
        <v>3368</v>
      </c>
      <c r="B52">
        <v>646</v>
      </c>
      <c r="C52">
        <v>2</v>
      </c>
      <c r="D52" t="s">
        <v>42</v>
      </c>
      <c r="F52" t="s">
        <v>3404</v>
      </c>
      <c r="G52" t="s">
        <v>3405</v>
      </c>
      <c r="H52" t="s">
        <v>3404</v>
      </c>
      <c r="I52" t="s">
        <v>76</v>
      </c>
      <c r="J52" t="s">
        <v>76</v>
      </c>
      <c r="K52" t="s">
        <v>7116</v>
      </c>
      <c r="L52" s="1">
        <v>45108</v>
      </c>
      <c r="M52" t="s">
        <v>23</v>
      </c>
      <c r="N52" t="s">
        <v>112</v>
      </c>
      <c r="O52" t="s">
        <v>6226</v>
      </c>
      <c r="P52" t="s">
        <v>6227</v>
      </c>
      <c r="Q52" t="s">
        <v>6228</v>
      </c>
      <c r="R52" t="s">
        <v>3406</v>
      </c>
      <c r="S52" t="s">
        <v>3407</v>
      </c>
      <c r="T52" t="s">
        <v>4306</v>
      </c>
      <c r="U52" t="s">
        <v>4298</v>
      </c>
      <c r="V52" t="s">
        <v>4336</v>
      </c>
      <c r="W52" t="s">
        <v>3410</v>
      </c>
      <c r="X52" t="s">
        <v>3411</v>
      </c>
      <c r="Y52" t="s">
        <v>4306</v>
      </c>
      <c r="Z52" t="s">
        <v>4298</v>
      </c>
      <c r="AA52" t="s">
        <v>4337</v>
      </c>
      <c r="AC52" t="s">
        <v>27</v>
      </c>
      <c r="AD52" t="s">
        <v>45</v>
      </c>
      <c r="AE52" t="s">
        <v>44</v>
      </c>
      <c r="AF52" s="2">
        <v>0</v>
      </c>
      <c r="AG52" s="2">
        <v>0</v>
      </c>
      <c r="AH52" s="2">
        <v>550</v>
      </c>
      <c r="AI52" s="2">
        <v>0</v>
      </c>
      <c r="AJ52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52" t="s">
        <v>30</v>
      </c>
    </row>
    <row r="53" spans="1:37" x14ac:dyDescent="0.25">
      <c r="A53" t="s">
        <v>3368</v>
      </c>
      <c r="B53">
        <v>647</v>
      </c>
      <c r="C53">
        <v>2</v>
      </c>
      <c r="D53" t="s">
        <v>42</v>
      </c>
      <c r="F53" t="s">
        <v>3404</v>
      </c>
      <c r="G53" t="s">
        <v>3405</v>
      </c>
      <c r="H53" t="s">
        <v>3404</v>
      </c>
      <c r="I53" t="s">
        <v>438</v>
      </c>
      <c r="J53" t="s">
        <v>438</v>
      </c>
      <c r="K53" t="s">
        <v>7116</v>
      </c>
      <c r="L53" s="1">
        <v>45108</v>
      </c>
      <c r="M53" t="s">
        <v>23</v>
      </c>
      <c r="N53" t="s">
        <v>112</v>
      </c>
      <c r="O53" t="s">
        <v>6226</v>
      </c>
      <c r="P53" t="s">
        <v>6227</v>
      </c>
      <c r="Q53" t="s">
        <v>6228</v>
      </c>
      <c r="R53" t="s">
        <v>3406</v>
      </c>
      <c r="S53" t="s">
        <v>3407</v>
      </c>
      <c r="T53" t="s">
        <v>4306</v>
      </c>
      <c r="U53" t="s">
        <v>4298</v>
      </c>
      <c r="V53" t="s">
        <v>4336</v>
      </c>
      <c r="W53" t="s">
        <v>3408</v>
      </c>
      <c r="X53" t="s">
        <v>3409</v>
      </c>
      <c r="Y53" t="s">
        <v>4306</v>
      </c>
      <c r="Z53" t="s">
        <v>4298</v>
      </c>
      <c r="AA53" t="s">
        <v>4338</v>
      </c>
      <c r="AC53" t="s">
        <v>27</v>
      </c>
      <c r="AD53" t="s">
        <v>45</v>
      </c>
      <c r="AE53" t="s">
        <v>44</v>
      </c>
      <c r="AF53" s="2">
        <v>0</v>
      </c>
      <c r="AG53" s="2">
        <v>0</v>
      </c>
      <c r="AH53" s="2">
        <v>500</v>
      </c>
      <c r="AI53" s="2">
        <v>0</v>
      </c>
      <c r="AJ53" s="2">
        <f>((Table3[[#This Row],[Monthly Recurring Cost]]+Table3[[#This Row],[Additional Monthly Cost]])*12)+Table3[[#This Row],[Non Recurring Installation Cost]]+Table3[[#This Row],[Non Recurring Special Construction Cost]]</f>
        <v>6000</v>
      </c>
      <c r="AK53" t="s">
        <v>30</v>
      </c>
    </row>
    <row r="54" spans="1:37" x14ac:dyDescent="0.25">
      <c r="A54" t="s">
        <v>3368</v>
      </c>
      <c r="B54">
        <v>648</v>
      </c>
      <c r="C54">
        <v>2</v>
      </c>
      <c r="D54" t="s">
        <v>42</v>
      </c>
      <c r="F54" t="s">
        <v>3404</v>
      </c>
      <c r="G54" t="s">
        <v>3405</v>
      </c>
      <c r="H54" t="s">
        <v>3404</v>
      </c>
      <c r="I54" t="s">
        <v>438</v>
      </c>
      <c r="J54" t="s">
        <v>438</v>
      </c>
      <c r="K54" t="s">
        <v>7116</v>
      </c>
      <c r="L54" s="1">
        <v>45108</v>
      </c>
      <c r="M54" t="s">
        <v>23</v>
      </c>
      <c r="N54" t="s">
        <v>112</v>
      </c>
      <c r="O54" t="s">
        <v>6223</v>
      </c>
      <c r="P54" t="s">
        <v>6224</v>
      </c>
      <c r="Q54" t="s">
        <v>6225</v>
      </c>
      <c r="R54" t="s">
        <v>3406</v>
      </c>
      <c r="S54" t="s">
        <v>3407</v>
      </c>
      <c r="T54" t="s">
        <v>4306</v>
      </c>
      <c r="U54" t="s">
        <v>4298</v>
      </c>
      <c r="V54" t="s">
        <v>4336</v>
      </c>
      <c r="W54" t="s">
        <v>3412</v>
      </c>
      <c r="X54" t="s">
        <v>3413</v>
      </c>
      <c r="Y54" t="s">
        <v>4306</v>
      </c>
      <c r="Z54" t="s">
        <v>4298</v>
      </c>
      <c r="AA54" t="s">
        <v>4447</v>
      </c>
      <c r="AC54" t="s">
        <v>27</v>
      </c>
      <c r="AD54" t="s">
        <v>45</v>
      </c>
      <c r="AE54" t="s">
        <v>44</v>
      </c>
      <c r="AF54" s="2">
        <v>0</v>
      </c>
      <c r="AG54" s="2">
        <v>0</v>
      </c>
      <c r="AH54" s="2">
        <v>500</v>
      </c>
      <c r="AI54" s="2">
        <v>0</v>
      </c>
      <c r="AJ54" s="2">
        <f>((Table3[[#This Row],[Monthly Recurring Cost]]+Table3[[#This Row],[Additional Monthly Cost]])*12)+Table3[[#This Row],[Non Recurring Installation Cost]]+Table3[[#This Row],[Non Recurring Special Construction Cost]]</f>
        <v>6000</v>
      </c>
      <c r="AK54" t="s">
        <v>30</v>
      </c>
    </row>
    <row r="55" spans="1:37" x14ac:dyDescent="0.25">
      <c r="A55" t="s">
        <v>3368</v>
      </c>
      <c r="B55">
        <v>649</v>
      </c>
      <c r="C55">
        <v>2</v>
      </c>
      <c r="D55" t="s">
        <v>42</v>
      </c>
      <c r="F55" t="s">
        <v>3404</v>
      </c>
      <c r="G55" t="s">
        <v>3405</v>
      </c>
      <c r="H55" t="s">
        <v>3404</v>
      </c>
      <c r="I55" t="s">
        <v>76</v>
      </c>
      <c r="J55" t="s">
        <v>76</v>
      </c>
      <c r="K55" t="s">
        <v>7116</v>
      </c>
      <c r="L55" s="1">
        <v>45108</v>
      </c>
      <c r="M55" t="s">
        <v>23</v>
      </c>
      <c r="N55" t="s">
        <v>112</v>
      </c>
      <c r="O55" t="s">
        <v>6223</v>
      </c>
      <c r="P55" t="s">
        <v>6224</v>
      </c>
      <c r="Q55" t="s">
        <v>6225</v>
      </c>
      <c r="R55" t="s">
        <v>3406</v>
      </c>
      <c r="S55" t="s">
        <v>3407</v>
      </c>
      <c r="T55" t="s">
        <v>4306</v>
      </c>
      <c r="U55" t="s">
        <v>4298</v>
      </c>
      <c r="V55" t="s">
        <v>4336</v>
      </c>
      <c r="W55" t="s">
        <v>3414</v>
      </c>
      <c r="X55" t="s">
        <v>3415</v>
      </c>
      <c r="Y55" t="s">
        <v>4306</v>
      </c>
      <c r="Z55" t="s">
        <v>4298</v>
      </c>
      <c r="AA55" t="s">
        <v>4336</v>
      </c>
      <c r="AC55" t="s">
        <v>27</v>
      </c>
      <c r="AD55" t="s">
        <v>45</v>
      </c>
      <c r="AE55" t="s">
        <v>44</v>
      </c>
      <c r="AF55" s="2">
        <v>0</v>
      </c>
      <c r="AG55" s="2">
        <v>0</v>
      </c>
      <c r="AH55" s="2">
        <v>550</v>
      </c>
      <c r="AI55" s="2">
        <v>0</v>
      </c>
      <c r="AJ55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55" t="s">
        <v>30</v>
      </c>
    </row>
    <row r="56" spans="1:37" x14ac:dyDescent="0.25">
      <c r="A56" t="s">
        <v>3368</v>
      </c>
      <c r="B56">
        <v>650</v>
      </c>
      <c r="C56">
        <v>2</v>
      </c>
      <c r="D56" t="s">
        <v>26</v>
      </c>
      <c r="F56" t="s">
        <v>3404</v>
      </c>
      <c r="G56" t="s">
        <v>3405</v>
      </c>
      <c r="H56" t="s">
        <v>3404</v>
      </c>
      <c r="I56" t="s">
        <v>76</v>
      </c>
      <c r="J56" t="s">
        <v>76</v>
      </c>
      <c r="K56" t="s">
        <v>7116</v>
      </c>
      <c r="L56" s="1">
        <v>45108</v>
      </c>
      <c r="M56" t="s">
        <v>23</v>
      </c>
      <c r="N56" t="s">
        <v>112</v>
      </c>
      <c r="O56" t="s">
        <v>6223</v>
      </c>
      <c r="P56" t="s">
        <v>6224</v>
      </c>
      <c r="Q56" t="s">
        <v>6225</v>
      </c>
      <c r="R56" t="s">
        <v>3408</v>
      </c>
      <c r="S56" t="s">
        <v>3409</v>
      </c>
      <c r="T56" t="s">
        <v>4306</v>
      </c>
      <c r="U56" t="s">
        <v>4298</v>
      </c>
      <c r="V56" t="s">
        <v>4338</v>
      </c>
      <c r="W56" t="s">
        <v>25</v>
      </c>
      <c r="AB56" t="s">
        <v>2772</v>
      </c>
      <c r="AC56" t="s">
        <v>27</v>
      </c>
      <c r="AD56" t="s">
        <v>45</v>
      </c>
      <c r="AE56" t="s">
        <v>28</v>
      </c>
      <c r="AF56" s="2">
        <v>0</v>
      </c>
      <c r="AG56" s="2">
        <v>0</v>
      </c>
      <c r="AH56" s="2">
        <v>432.9</v>
      </c>
      <c r="AI56" s="2">
        <v>0</v>
      </c>
      <c r="AJ56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56" t="s">
        <v>30</v>
      </c>
    </row>
    <row r="57" spans="1:37" x14ac:dyDescent="0.25">
      <c r="A57" t="s">
        <v>3368</v>
      </c>
      <c r="B57">
        <v>651</v>
      </c>
      <c r="C57">
        <v>2</v>
      </c>
      <c r="D57" t="s">
        <v>26</v>
      </c>
      <c r="F57" t="s">
        <v>3404</v>
      </c>
      <c r="G57" t="s">
        <v>3405</v>
      </c>
      <c r="H57" t="s">
        <v>3404</v>
      </c>
      <c r="I57" t="s">
        <v>76</v>
      </c>
      <c r="J57" t="s">
        <v>76</v>
      </c>
      <c r="K57" t="s">
        <v>7116</v>
      </c>
      <c r="L57" s="1">
        <v>45108</v>
      </c>
      <c r="M57" t="s">
        <v>23</v>
      </c>
      <c r="N57" t="s">
        <v>112</v>
      </c>
      <c r="O57" t="s">
        <v>6226</v>
      </c>
      <c r="P57" t="s">
        <v>6227</v>
      </c>
      <c r="Q57" t="s">
        <v>6228</v>
      </c>
      <c r="R57" t="s">
        <v>3410</v>
      </c>
      <c r="S57" t="s">
        <v>3411</v>
      </c>
      <c r="T57" t="s">
        <v>4306</v>
      </c>
      <c r="U57" t="s">
        <v>4298</v>
      </c>
      <c r="V57" t="s">
        <v>4337</v>
      </c>
      <c r="W57" t="s">
        <v>25</v>
      </c>
      <c r="AB57" t="s">
        <v>2250</v>
      </c>
      <c r="AC57" t="s">
        <v>27</v>
      </c>
      <c r="AD57" t="s">
        <v>45</v>
      </c>
      <c r="AE57" t="s">
        <v>28</v>
      </c>
      <c r="AF57" s="2">
        <v>0</v>
      </c>
      <c r="AG57" s="2">
        <v>0</v>
      </c>
      <c r="AH57" s="2">
        <v>432.9</v>
      </c>
      <c r="AI57" s="2">
        <v>0</v>
      </c>
      <c r="AJ57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57" t="s">
        <v>30</v>
      </c>
    </row>
    <row r="58" spans="1:37" x14ac:dyDescent="0.25">
      <c r="A58" t="s">
        <v>31</v>
      </c>
      <c r="B58">
        <v>652</v>
      </c>
      <c r="C58">
        <v>2</v>
      </c>
      <c r="D58" t="s">
        <v>26</v>
      </c>
      <c r="E58" t="s">
        <v>5183</v>
      </c>
      <c r="F58" t="s">
        <v>2523</v>
      </c>
      <c r="G58" t="s">
        <v>2524</v>
      </c>
      <c r="H58" t="s">
        <v>2525</v>
      </c>
      <c r="I58" t="s">
        <v>99</v>
      </c>
      <c r="J58" t="s">
        <v>99</v>
      </c>
      <c r="K58" t="s">
        <v>7116</v>
      </c>
      <c r="L58" s="1">
        <v>45108</v>
      </c>
      <c r="M58" t="s">
        <v>153</v>
      </c>
      <c r="N58" t="s">
        <v>161</v>
      </c>
      <c r="O58" t="s">
        <v>5914</v>
      </c>
      <c r="P58" t="s">
        <v>5915</v>
      </c>
      <c r="Q58" t="s">
        <v>5916</v>
      </c>
      <c r="R58" t="s">
        <v>2526</v>
      </c>
      <c r="S58" t="s">
        <v>2527</v>
      </c>
      <c r="T58" t="s">
        <v>4339</v>
      </c>
      <c r="U58" t="s">
        <v>4298</v>
      </c>
      <c r="V58" t="s">
        <v>4340</v>
      </c>
      <c r="W58" t="s">
        <v>25</v>
      </c>
      <c r="AB58" t="s">
        <v>2528</v>
      </c>
      <c r="AC58" t="s">
        <v>27</v>
      </c>
      <c r="AD58" t="s">
        <v>45</v>
      </c>
      <c r="AE58" t="s">
        <v>28</v>
      </c>
      <c r="AF58" s="2">
        <v>0</v>
      </c>
      <c r="AG58" s="2">
        <v>0</v>
      </c>
      <c r="AH58" s="2">
        <v>629.85</v>
      </c>
      <c r="AI58" s="2">
        <v>0</v>
      </c>
      <c r="AJ58" s="2">
        <f>((Table3[[#This Row],[Monthly Recurring Cost]]+Table3[[#This Row],[Additional Monthly Cost]])*12)+Table3[[#This Row],[Non Recurring Installation Cost]]+Table3[[#This Row],[Non Recurring Special Construction Cost]]</f>
        <v>7558.2000000000007</v>
      </c>
      <c r="AK58" t="s">
        <v>30</v>
      </c>
    </row>
    <row r="59" spans="1:37" x14ac:dyDescent="0.25">
      <c r="A59" t="s">
        <v>31</v>
      </c>
      <c r="B59">
        <v>5015</v>
      </c>
      <c r="C59">
        <v>4</v>
      </c>
      <c r="D59" t="s">
        <v>26</v>
      </c>
      <c r="F59" t="s">
        <v>2523</v>
      </c>
      <c r="G59" t="s">
        <v>2524</v>
      </c>
      <c r="H59" t="s">
        <v>2525</v>
      </c>
      <c r="I59" t="s">
        <v>99</v>
      </c>
      <c r="K59" t="s">
        <v>7114</v>
      </c>
      <c r="L59" s="1">
        <v>45108</v>
      </c>
      <c r="M59" t="s">
        <v>153</v>
      </c>
      <c r="N59" t="s">
        <v>161</v>
      </c>
      <c r="O59" t="s">
        <v>5914</v>
      </c>
      <c r="P59" t="s">
        <v>5915</v>
      </c>
      <c r="Q59" t="s">
        <v>5916</v>
      </c>
      <c r="R59" t="s">
        <v>3573</v>
      </c>
      <c r="S59" t="s">
        <v>3574</v>
      </c>
      <c r="T59" t="s">
        <v>5050</v>
      </c>
      <c r="U59" t="s">
        <v>4298</v>
      </c>
      <c r="V59" t="s">
        <v>4340</v>
      </c>
      <c r="W59" t="s">
        <v>25</v>
      </c>
      <c r="AB59" t="s">
        <v>3575</v>
      </c>
      <c r="AC59" t="s">
        <v>27</v>
      </c>
      <c r="AD59" t="s">
        <v>29</v>
      </c>
      <c r="AE59" t="s">
        <v>28</v>
      </c>
      <c r="AF59" s="2">
        <v>0</v>
      </c>
      <c r="AG59" s="2">
        <v>0</v>
      </c>
      <c r="AH59" s="2">
        <v>478.33</v>
      </c>
      <c r="AI59" s="2">
        <v>0</v>
      </c>
      <c r="AJ59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59" t="s">
        <v>30</v>
      </c>
    </row>
    <row r="60" spans="1:37" x14ac:dyDescent="0.25">
      <c r="A60" t="s">
        <v>31</v>
      </c>
      <c r="B60">
        <v>5016</v>
      </c>
      <c r="C60">
        <v>4</v>
      </c>
      <c r="D60" t="s">
        <v>26</v>
      </c>
      <c r="F60" t="s">
        <v>2523</v>
      </c>
      <c r="G60" t="s">
        <v>2524</v>
      </c>
      <c r="H60" t="s">
        <v>2525</v>
      </c>
      <c r="I60" t="s">
        <v>99</v>
      </c>
      <c r="K60" t="s">
        <v>7114</v>
      </c>
      <c r="L60" s="1">
        <v>45108</v>
      </c>
      <c r="M60" t="s">
        <v>153</v>
      </c>
      <c r="N60" t="s">
        <v>161</v>
      </c>
      <c r="O60" t="s">
        <v>5914</v>
      </c>
      <c r="P60" t="s">
        <v>5915</v>
      </c>
      <c r="Q60" t="s">
        <v>5916</v>
      </c>
      <c r="R60" t="s">
        <v>3570</v>
      </c>
      <c r="S60" t="s">
        <v>3571</v>
      </c>
      <c r="T60" t="s">
        <v>4825</v>
      </c>
      <c r="U60" t="s">
        <v>4298</v>
      </c>
      <c r="V60" t="s">
        <v>4826</v>
      </c>
      <c r="W60" t="s">
        <v>25</v>
      </c>
      <c r="AB60" t="s">
        <v>3572</v>
      </c>
      <c r="AC60" t="s">
        <v>27</v>
      </c>
      <c r="AD60" t="s">
        <v>29</v>
      </c>
      <c r="AE60" t="s">
        <v>28</v>
      </c>
      <c r="AF60" s="2">
        <v>0</v>
      </c>
      <c r="AG60" s="2">
        <v>0</v>
      </c>
      <c r="AH60" s="2">
        <v>478.33</v>
      </c>
      <c r="AI60" s="2">
        <v>0</v>
      </c>
      <c r="AJ60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60" t="s">
        <v>30</v>
      </c>
    </row>
    <row r="61" spans="1:37" x14ac:dyDescent="0.25">
      <c r="A61" t="s">
        <v>31</v>
      </c>
      <c r="B61">
        <v>30</v>
      </c>
      <c r="C61">
        <v>1</v>
      </c>
      <c r="D61" t="s">
        <v>207</v>
      </c>
      <c r="F61" t="s">
        <v>2694</v>
      </c>
      <c r="G61" t="s">
        <v>2695</v>
      </c>
      <c r="H61" t="s">
        <v>2696</v>
      </c>
      <c r="I61" t="s">
        <v>76</v>
      </c>
      <c r="J61" t="s">
        <v>76</v>
      </c>
      <c r="K61" t="s">
        <v>7116</v>
      </c>
      <c r="L61" s="1">
        <v>45108</v>
      </c>
      <c r="M61" t="s">
        <v>212</v>
      </c>
      <c r="N61" t="s">
        <v>213</v>
      </c>
      <c r="O61" t="s">
        <v>6188</v>
      </c>
      <c r="P61" t="s">
        <v>6189</v>
      </c>
      <c r="Q61" t="s">
        <v>6190</v>
      </c>
      <c r="R61" t="s">
        <v>2697</v>
      </c>
      <c r="S61" t="s">
        <v>2698</v>
      </c>
      <c r="T61" t="s">
        <v>4341</v>
      </c>
      <c r="U61" t="s">
        <v>4298</v>
      </c>
      <c r="V61" t="s">
        <v>4342</v>
      </c>
      <c r="W61" t="s">
        <v>25</v>
      </c>
      <c r="AB61" t="s">
        <v>2699</v>
      </c>
      <c r="AC61" t="s">
        <v>27</v>
      </c>
      <c r="AD61" t="s">
        <v>45</v>
      </c>
      <c r="AE61" t="s">
        <v>28</v>
      </c>
      <c r="AF61" s="2">
        <v>0</v>
      </c>
      <c r="AG61" s="2">
        <v>0</v>
      </c>
      <c r="AH61" s="2">
        <v>300</v>
      </c>
      <c r="AI61" s="2">
        <v>0</v>
      </c>
      <c r="AJ61" s="2">
        <f>((Table3[[#This Row],[Monthly Recurring Cost]]+Table3[[#This Row],[Additional Monthly Cost]])*12)+Table3[[#This Row],[Non Recurring Installation Cost]]+Table3[[#This Row],[Non Recurring Special Construction Cost]]</f>
        <v>3600</v>
      </c>
      <c r="AK61" t="s">
        <v>30</v>
      </c>
    </row>
    <row r="62" spans="1:37" x14ac:dyDescent="0.25">
      <c r="A62" t="s">
        <v>31</v>
      </c>
      <c r="B62">
        <v>1046</v>
      </c>
      <c r="C62">
        <v>3</v>
      </c>
      <c r="D62" t="s">
        <v>42</v>
      </c>
      <c r="F62" t="s">
        <v>2270</v>
      </c>
      <c r="G62" t="s">
        <v>2271</v>
      </c>
      <c r="H62" t="s">
        <v>2272</v>
      </c>
      <c r="I62" t="s">
        <v>76</v>
      </c>
      <c r="J62" t="s">
        <v>76</v>
      </c>
      <c r="K62" t="s">
        <v>7116</v>
      </c>
      <c r="L62" s="1">
        <v>45108</v>
      </c>
      <c r="M62" t="s">
        <v>32</v>
      </c>
      <c r="N62" t="s">
        <v>37</v>
      </c>
      <c r="O62" t="s">
        <v>6185</v>
      </c>
      <c r="P62" t="s">
        <v>6186</v>
      </c>
      <c r="Q62" t="s">
        <v>6187</v>
      </c>
      <c r="R62" t="s">
        <v>2273</v>
      </c>
      <c r="S62" t="s">
        <v>2274</v>
      </c>
      <c r="T62" t="s">
        <v>4343</v>
      </c>
      <c r="U62" t="s">
        <v>4298</v>
      </c>
      <c r="V62" t="s">
        <v>4344</v>
      </c>
      <c r="W62" t="s">
        <v>2275</v>
      </c>
      <c r="X62" t="s">
        <v>2276</v>
      </c>
      <c r="Y62" t="s">
        <v>4604</v>
      </c>
      <c r="Z62" t="s">
        <v>4298</v>
      </c>
      <c r="AA62" t="s">
        <v>4606</v>
      </c>
      <c r="AC62" t="s">
        <v>27</v>
      </c>
      <c r="AD62" t="s">
        <v>45</v>
      </c>
      <c r="AE62" t="s">
        <v>44</v>
      </c>
      <c r="AF62" s="2">
        <v>0</v>
      </c>
      <c r="AG62" s="2">
        <v>0</v>
      </c>
      <c r="AH62" s="2">
        <v>349</v>
      </c>
      <c r="AI62" s="2">
        <v>0</v>
      </c>
      <c r="AJ62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62" t="s">
        <v>30</v>
      </c>
    </row>
    <row r="63" spans="1:37" x14ac:dyDescent="0.25">
      <c r="A63" t="s">
        <v>31</v>
      </c>
      <c r="B63">
        <v>1047</v>
      </c>
      <c r="C63">
        <v>3</v>
      </c>
      <c r="D63" t="s">
        <v>42</v>
      </c>
      <c r="E63" t="s">
        <v>5184</v>
      </c>
      <c r="F63" t="s">
        <v>1864</v>
      </c>
      <c r="G63" t="s">
        <v>1865</v>
      </c>
      <c r="H63" t="s">
        <v>1866</v>
      </c>
      <c r="I63" t="s">
        <v>36</v>
      </c>
      <c r="J63" t="s">
        <v>36</v>
      </c>
      <c r="K63" t="s">
        <v>7116</v>
      </c>
      <c r="L63" s="1">
        <v>45108</v>
      </c>
      <c r="M63" t="s">
        <v>202</v>
      </c>
      <c r="N63" t="s">
        <v>370</v>
      </c>
      <c r="O63" t="s">
        <v>6706</v>
      </c>
      <c r="P63" t="s">
        <v>6707</v>
      </c>
      <c r="Q63" t="s">
        <v>6708</v>
      </c>
      <c r="R63" t="s">
        <v>1867</v>
      </c>
      <c r="S63" t="s">
        <v>1868</v>
      </c>
      <c r="T63" t="s">
        <v>4345</v>
      </c>
      <c r="U63" t="s">
        <v>4298</v>
      </c>
      <c r="V63" t="s">
        <v>4346</v>
      </c>
      <c r="W63" t="s">
        <v>25</v>
      </c>
      <c r="AB63" t="s">
        <v>1869</v>
      </c>
      <c r="AC63" t="s">
        <v>27</v>
      </c>
      <c r="AD63" t="s">
        <v>45</v>
      </c>
      <c r="AE63" t="s">
        <v>28</v>
      </c>
      <c r="AF63" s="2">
        <v>0</v>
      </c>
      <c r="AG63" s="2">
        <v>0</v>
      </c>
      <c r="AH63" s="2">
        <v>629</v>
      </c>
      <c r="AI63" s="2">
        <v>0</v>
      </c>
      <c r="AJ63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3" t="s">
        <v>30</v>
      </c>
    </row>
    <row r="64" spans="1:37" x14ac:dyDescent="0.25">
      <c r="A64" t="s">
        <v>31</v>
      </c>
      <c r="B64">
        <v>1048</v>
      </c>
      <c r="C64">
        <v>3</v>
      </c>
      <c r="D64" t="s">
        <v>42</v>
      </c>
      <c r="E64" t="s">
        <v>5185</v>
      </c>
      <c r="F64" t="s">
        <v>664</v>
      </c>
      <c r="G64" t="s">
        <v>665</v>
      </c>
      <c r="H64" t="s">
        <v>666</v>
      </c>
      <c r="I64" t="s">
        <v>76</v>
      </c>
      <c r="J64" t="s">
        <v>76</v>
      </c>
      <c r="K64" t="s">
        <v>7116</v>
      </c>
      <c r="L64" s="1">
        <v>45108</v>
      </c>
      <c r="M64" t="s">
        <v>32</v>
      </c>
      <c r="N64" t="s">
        <v>37</v>
      </c>
      <c r="O64" t="s">
        <v>6388</v>
      </c>
      <c r="P64" t="s">
        <v>6389</v>
      </c>
      <c r="Q64" t="s">
        <v>6390</v>
      </c>
      <c r="R64" t="s">
        <v>667</v>
      </c>
      <c r="S64" t="s">
        <v>668</v>
      </c>
      <c r="T64" t="s">
        <v>4347</v>
      </c>
      <c r="U64" t="s">
        <v>4298</v>
      </c>
      <c r="V64" t="s">
        <v>4348</v>
      </c>
      <c r="W64" t="s">
        <v>25</v>
      </c>
      <c r="AB64" t="s">
        <v>131</v>
      </c>
      <c r="AC64" t="s">
        <v>27</v>
      </c>
      <c r="AD64" t="s">
        <v>45</v>
      </c>
      <c r="AE64" t="s">
        <v>28</v>
      </c>
      <c r="AF64" s="2">
        <v>0</v>
      </c>
      <c r="AG64" s="2">
        <v>0</v>
      </c>
      <c r="AH64" s="2">
        <v>349</v>
      </c>
      <c r="AI64" s="2">
        <v>0</v>
      </c>
      <c r="AJ64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64" t="s">
        <v>30</v>
      </c>
    </row>
    <row r="65" spans="1:37" x14ac:dyDescent="0.25">
      <c r="A65" t="s">
        <v>31</v>
      </c>
      <c r="B65">
        <v>1049</v>
      </c>
      <c r="C65">
        <v>3</v>
      </c>
      <c r="D65" t="s">
        <v>42</v>
      </c>
      <c r="E65" t="s">
        <v>5476</v>
      </c>
      <c r="F65" t="s">
        <v>1560</v>
      </c>
      <c r="G65" t="s">
        <v>1561</v>
      </c>
      <c r="H65" t="s">
        <v>1562</v>
      </c>
      <c r="I65" t="s">
        <v>76</v>
      </c>
      <c r="J65" t="s">
        <v>76</v>
      </c>
      <c r="K65" t="s">
        <v>7116</v>
      </c>
      <c r="L65" s="1">
        <v>45108</v>
      </c>
      <c r="M65" t="s">
        <v>32</v>
      </c>
      <c r="N65" t="s">
        <v>69</v>
      </c>
      <c r="O65" t="s">
        <v>6349</v>
      </c>
      <c r="P65" t="s">
        <v>6350</v>
      </c>
      <c r="Q65" t="s">
        <v>6351</v>
      </c>
      <c r="R65" t="s">
        <v>1563</v>
      </c>
      <c r="S65" t="s">
        <v>1564</v>
      </c>
      <c r="T65" t="s">
        <v>4349</v>
      </c>
      <c r="U65" t="s">
        <v>4298</v>
      </c>
      <c r="V65" t="s">
        <v>4350</v>
      </c>
      <c r="W65" t="s">
        <v>1583</v>
      </c>
      <c r="X65" t="s">
        <v>1584</v>
      </c>
      <c r="Y65" t="s">
        <v>4349</v>
      </c>
      <c r="Z65" t="s">
        <v>4298</v>
      </c>
      <c r="AA65" t="s">
        <v>4350</v>
      </c>
      <c r="AC65" t="s">
        <v>27</v>
      </c>
      <c r="AD65" t="s">
        <v>45</v>
      </c>
      <c r="AE65" t="s">
        <v>44</v>
      </c>
      <c r="AF65" s="2">
        <v>0</v>
      </c>
      <c r="AG65" s="2">
        <v>0</v>
      </c>
      <c r="AH65" s="2">
        <v>349</v>
      </c>
      <c r="AI65" s="2">
        <v>0</v>
      </c>
      <c r="AJ65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65" t="s">
        <v>30</v>
      </c>
    </row>
    <row r="66" spans="1:37" x14ac:dyDescent="0.25">
      <c r="A66" t="s">
        <v>31</v>
      </c>
      <c r="B66">
        <v>1050</v>
      </c>
      <c r="C66">
        <v>3</v>
      </c>
      <c r="D66" t="s">
        <v>42</v>
      </c>
      <c r="E66" t="s">
        <v>5481</v>
      </c>
      <c r="F66" t="s">
        <v>1560</v>
      </c>
      <c r="G66" t="s">
        <v>1561</v>
      </c>
      <c r="H66" t="s">
        <v>1562</v>
      </c>
      <c r="I66" t="s">
        <v>36</v>
      </c>
      <c r="J66" t="s">
        <v>36</v>
      </c>
      <c r="K66" t="s">
        <v>7116</v>
      </c>
      <c r="L66" s="1">
        <v>45108</v>
      </c>
      <c r="M66" t="s">
        <v>32</v>
      </c>
      <c r="N66" t="s">
        <v>69</v>
      </c>
      <c r="O66" t="s">
        <v>6349</v>
      </c>
      <c r="P66" t="s">
        <v>6350</v>
      </c>
      <c r="Q66" t="s">
        <v>6351</v>
      </c>
      <c r="R66" t="s">
        <v>1563</v>
      </c>
      <c r="S66" t="s">
        <v>1564</v>
      </c>
      <c r="T66" t="s">
        <v>4349</v>
      </c>
      <c r="U66" t="s">
        <v>4298</v>
      </c>
      <c r="V66" t="s">
        <v>4350</v>
      </c>
      <c r="W66" t="s">
        <v>1571</v>
      </c>
      <c r="X66" t="s">
        <v>1572</v>
      </c>
      <c r="Y66" t="s">
        <v>4349</v>
      </c>
      <c r="Z66" t="s">
        <v>4298</v>
      </c>
      <c r="AA66" t="s">
        <v>4350</v>
      </c>
      <c r="AC66" t="s">
        <v>27</v>
      </c>
      <c r="AD66" t="s">
        <v>45</v>
      </c>
      <c r="AE66" t="s">
        <v>44</v>
      </c>
      <c r="AF66" s="2">
        <v>0</v>
      </c>
      <c r="AG66" s="2">
        <v>0</v>
      </c>
      <c r="AH66" s="2">
        <v>629</v>
      </c>
      <c r="AI66" s="2">
        <v>0</v>
      </c>
      <c r="AJ66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6" t="s">
        <v>30</v>
      </c>
    </row>
    <row r="67" spans="1:37" x14ac:dyDescent="0.25">
      <c r="A67" t="s">
        <v>31</v>
      </c>
      <c r="B67">
        <v>1051</v>
      </c>
      <c r="C67">
        <v>3</v>
      </c>
      <c r="D67" t="s">
        <v>42</v>
      </c>
      <c r="E67" t="s">
        <v>5502</v>
      </c>
      <c r="F67" t="s">
        <v>1560</v>
      </c>
      <c r="G67" t="s">
        <v>1561</v>
      </c>
      <c r="H67" t="s">
        <v>1562</v>
      </c>
      <c r="I67" t="s">
        <v>36</v>
      </c>
      <c r="J67" t="s">
        <v>36</v>
      </c>
      <c r="K67" t="s">
        <v>7116</v>
      </c>
      <c r="L67" s="1">
        <v>45108</v>
      </c>
      <c r="M67" t="s">
        <v>32</v>
      </c>
      <c r="N67" t="s">
        <v>69</v>
      </c>
      <c r="O67" t="s">
        <v>6349</v>
      </c>
      <c r="P67" t="s">
        <v>6350</v>
      </c>
      <c r="Q67" t="s">
        <v>6351</v>
      </c>
      <c r="R67" t="s">
        <v>1563</v>
      </c>
      <c r="S67" t="s">
        <v>1564</v>
      </c>
      <c r="T67" t="s">
        <v>4349</v>
      </c>
      <c r="U67" t="s">
        <v>4298</v>
      </c>
      <c r="V67" t="s">
        <v>4350</v>
      </c>
      <c r="W67" t="s">
        <v>1587</v>
      </c>
      <c r="X67" t="s">
        <v>1588</v>
      </c>
      <c r="Y67" t="s">
        <v>4492</v>
      </c>
      <c r="Z67" t="s">
        <v>4298</v>
      </c>
      <c r="AA67" t="s">
        <v>4493</v>
      </c>
      <c r="AC67" t="s">
        <v>27</v>
      </c>
      <c r="AD67" t="s">
        <v>45</v>
      </c>
      <c r="AE67" t="s">
        <v>44</v>
      </c>
      <c r="AF67" s="2">
        <v>0</v>
      </c>
      <c r="AG67" s="2">
        <v>0</v>
      </c>
      <c r="AH67" s="2">
        <v>629</v>
      </c>
      <c r="AI67" s="2">
        <v>0</v>
      </c>
      <c r="AJ67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7" t="s">
        <v>30</v>
      </c>
    </row>
    <row r="68" spans="1:37" x14ac:dyDescent="0.25">
      <c r="A68" t="s">
        <v>31</v>
      </c>
      <c r="B68">
        <v>1052</v>
      </c>
      <c r="C68">
        <v>3</v>
      </c>
      <c r="D68" t="s">
        <v>42</v>
      </c>
      <c r="E68" t="s">
        <v>5484</v>
      </c>
      <c r="F68" t="s">
        <v>1560</v>
      </c>
      <c r="G68" t="s">
        <v>1561</v>
      </c>
      <c r="H68" t="s">
        <v>1562</v>
      </c>
      <c r="I68" t="s">
        <v>36</v>
      </c>
      <c r="J68" t="s">
        <v>36</v>
      </c>
      <c r="K68" t="s">
        <v>7116</v>
      </c>
      <c r="L68" s="1">
        <v>45108</v>
      </c>
      <c r="M68" t="s">
        <v>32</v>
      </c>
      <c r="N68" t="s">
        <v>69</v>
      </c>
      <c r="O68" t="s">
        <v>6349</v>
      </c>
      <c r="P68" t="s">
        <v>6350</v>
      </c>
      <c r="Q68" t="s">
        <v>6351</v>
      </c>
      <c r="R68" t="s">
        <v>1563</v>
      </c>
      <c r="S68" t="s">
        <v>1564</v>
      </c>
      <c r="T68" t="s">
        <v>4349</v>
      </c>
      <c r="U68" t="s">
        <v>4298</v>
      </c>
      <c r="V68" t="s">
        <v>4350</v>
      </c>
      <c r="W68" t="s">
        <v>1585</v>
      </c>
      <c r="X68" t="s">
        <v>1586</v>
      </c>
      <c r="Y68" t="s">
        <v>4349</v>
      </c>
      <c r="Z68" t="s">
        <v>4298</v>
      </c>
      <c r="AA68" t="s">
        <v>4350</v>
      </c>
      <c r="AC68" t="s">
        <v>27</v>
      </c>
      <c r="AD68" t="s">
        <v>45</v>
      </c>
      <c r="AE68" t="s">
        <v>44</v>
      </c>
      <c r="AF68" s="2">
        <v>0</v>
      </c>
      <c r="AG68" s="2">
        <v>0</v>
      </c>
      <c r="AH68" s="2">
        <v>629</v>
      </c>
      <c r="AI68" s="2">
        <v>0</v>
      </c>
      <c r="AJ68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8" t="s">
        <v>30</v>
      </c>
    </row>
    <row r="69" spans="1:37" x14ac:dyDescent="0.25">
      <c r="A69" t="s">
        <v>31</v>
      </c>
      <c r="B69">
        <v>1053</v>
      </c>
      <c r="C69">
        <v>3</v>
      </c>
      <c r="D69" t="s">
        <v>42</v>
      </c>
      <c r="E69" t="s">
        <v>5485</v>
      </c>
      <c r="F69" t="s">
        <v>1560</v>
      </c>
      <c r="G69" t="s">
        <v>1561</v>
      </c>
      <c r="H69" t="s">
        <v>1562</v>
      </c>
      <c r="I69" t="s">
        <v>36</v>
      </c>
      <c r="J69" t="s">
        <v>36</v>
      </c>
      <c r="K69" t="s">
        <v>7116</v>
      </c>
      <c r="L69" s="1">
        <v>45108</v>
      </c>
      <c r="M69" t="s">
        <v>32</v>
      </c>
      <c r="N69" t="s">
        <v>69</v>
      </c>
      <c r="O69" t="s">
        <v>6349</v>
      </c>
      <c r="P69" t="s">
        <v>6350</v>
      </c>
      <c r="Q69" t="s">
        <v>6351</v>
      </c>
      <c r="R69" t="s">
        <v>1563</v>
      </c>
      <c r="S69" t="s">
        <v>1564</v>
      </c>
      <c r="T69" t="s">
        <v>4349</v>
      </c>
      <c r="U69" t="s">
        <v>4298</v>
      </c>
      <c r="V69" t="s">
        <v>4350</v>
      </c>
      <c r="W69" t="s">
        <v>1581</v>
      </c>
      <c r="X69" t="s">
        <v>1582</v>
      </c>
      <c r="Y69" t="s">
        <v>4349</v>
      </c>
      <c r="Z69" t="s">
        <v>4298</v>
      </c>
      <c r="AA69" t="s">
        <v>4350</v>
      </c>
      <c r="AC69" t="s">
        <v>27</v>
      </c>
      <c r="AD69" t="s">
        <v>45</v>
      </c>
      <c r="AE69" t="s">
        <v>44</v>
      </c>
      <c r="AF69" s="2">
        <v>0</v>
      </c>
      <c r="AG69" s="2">
        <v>0</v>
      </c>
      <c r="AH69" s="2">
        <v>629</v>
      </c>
      <c r="AI69" s="2">
        <v>0</v>
      </c>
      <c r="AJ69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9" t="s">
        <v>30</v>
      </c>
    </row>
    <row r="70" spans="1:37" x14ac:dyDescent="0.25">
      <c r="A70" t="s">
        <v>31</v>
      </c>
      <c r="B70">
        <v>1054</v>
      </c>
      <c r="C70">
        <v>3</v>
      </c>
      <c r="D70" t="s">
        <v>42</v>
      </c>
      <c r="E70" t="s">
        <v>5482</v>
      </c>
      <c r="F70" t="s">
        <v>1560</v>
      </c>
      <c r="G70" t="s">
        <v>1561</v>
      </c>
      <c r="H70" t="s">
        <v>1562</v>
      </c>
      <c r="I70" t="s">
        <v>36</v>
      </c>
      <c r="J70" t="s">
        <v>36</v>
      </c>
      <c r="K70" t="s">
        <v>7116</v>
      </c>
      <c r="L70" s="1">
        <v>45108</v>
      </c>
      <c r="M70" t="s">
        <v>32</v>
      </c>
      <c r="N70" t="s">
        <v>69</v>
      </c>
      <c r="O70" t="s">
        <v>6349</v>
      </c>
      <c r="P70" t="s">
        <v>6350</v>
      </c>
      <c r="Q70" t="s">
        <v>6351</v>
      </c>
      <c r="R70" t="s">
        <v>1563</v>
      </c>
      <c r="S70" t="s">
        <v>1564</v>
      </c>
      <c r="T70" t="s">
        <v>4349</v>
      </c>
      <c r="U70" t="s">
        <v>4298</v>
      </c>
      <c r="V70" t="s">
        <v>4350</v>
      </c>
      <c r="W70" t="s">
        <v>1579</v>
      </c>
      <c r="X70" t="s">
        <v>1580</v>
      </c>
      <c r="Y70" t="s">
        <v>4349</v>
      </c>
      <c r="Z70" t="s">
        <v>4298</v>
      </c>
      <c r="AA70" t="s">
        <v>4350</v>
      </c>
      <c r="AC70" t="s">
        <v>27</v>
      </c>
      <c r="AD70" t="s">
        <v>45</v>
      </c>
      <c r="AE70" t="s">
        <v>44</v>
      </c>
      <c r="AF70" s="2">
        <v>0</v>
      </c>
      <c r="AG70" s="2">
        <v>0</v>
      </c>
      <c r="AH70" s="2">
        <v>629</v>
      </c>
      <c r="AI70" s="2">
        <v>0</v>
      </c>
      <c r="AJ70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70" t="s">
        <v>30</v>
      </c>
    </row>
    <row r="71" spans="1:37" x14ac:dyDescent="0.25">
      <c r="A71" t="s">
        <v>31</v>
      </c>
      <c r="B71">
        <v>1055</v>
      </c>
      <c r="C71">
        <v>3</v>
      </c>
      <c r="D71" t="s">
        <v>42</v>
      </c>
      <c r="E71" t="s">
        <v>5479</v>
      </c>
      <c r="F71" t="s">
        <v>1560</v>
      </c>
      <c r="G71" t="s">
        <v>1561</v>
      </c>
      <c r="H71" t="s">
        <v>1562</v>
      </c>
      <c r="I71" t="s">
        <v>36</v>
      </c>
      <c r="J71" t="s">
        <v>36</v>
      </c>
      <c r="K71" t="s">
        <v>7116</v>
      </c>
      <c r="L71" s="1">
        <v>45108</v>
      </c>
      <c r="M71" t="s">
        <v>32</v>
      </c>
      <c r="N71" t="s">
        <v>69</v>
      </c>
      <c r="O71" t="s">
        <v>6349</v>
      </c>
      <c r="P71" t="s">
        <v>6350</v>
      </c>
      <c r="Q71" t="s">
        <v>6351</v>
      </c>
      <c r="R71" t="s">
        <v>1563</v>
      </c>
      <c r="S71" t="s">
        <v>1564</v>
      </c>
      <c r="T71" t="s">
        <v>4349</v>
      </c>
      <c r="U71" t="s">
        <v>4298</v>
      </c>
      <c r="V71" t="s">
        <v>4350</v>
      </c>
      <c r="W71" t="s">
        <v>1577</v>
      </c>
      <c r="X71" t="s">
        <v>1578</v>
      </c>
      <c r="Y71" t="s">
        <v>4349</v>
      </c>
      <c r="Z71" t="s">
        <v>4298</v>
      </c>
      <c r="AA71" t="s">
        <v>4350</v>
      </c>
      <c r="AC71" t="s">
        <v>27</v>
      </c>
      <c r="AD71" t="s">
        <v>45</v>
      </c>
      <c r="AE71" t="s">
        <v>44</v>
      </c>
      <c r="AF71" s="2">
        <v>0</v>
      </c>
      <c r="AG71" s="2">
        <v>0</v>
      </c>
      <c r="AH71" s="2">
        <v>629</v>
      </c>
      <c r="AI71" s="2">
        <v>0</v>
      </c>
      <c r="AJ71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71" t="s">
        <v>30</v>
      </c>
    </row>
    <row r="72" spans="1:37" x14ac:dyDescent="0.25">
      <c r="A72" t="s">
        <v>31</v>
      </c>
      <c r="B72">
        <v>1056</v>
      </c>
      <c r="C72">
        <v>3</v>
      </c>
      <c r="D72" t="s">
        <v>42</v>
      </c>
      <c r="E72" t="s">
        <v>5483</v>
      </c>
      <c r="F72" t="s">
        <v>1560</v>
      </c>
      <c r="G72" t="s">
        <v>1561</v>
      </c>
      <c r="H72" t="s">
        <v>1562</v>
      </c>
      <c r="I72" t="s">
        <v>36</v>
      </c>
      <c r="J72" t="s">
        <v>36</v>
      </c>
      <c r="K72" t="s">
        <v>7116</v>
      </c>
      <c r="L72" s="1">
        <v>45108</v>
      </c>
      <c r="M72" t="s">
        <v>32</v>
      </c>
      <c r="N72" t="s">
        <v>69</v>
      </c>
      <c r="O72" t="s">
        <v>6349</v>
      </c>
      <c r="P72" t="s">
        <v>6350</v>
      </c>
      <c r="Q72" t="s">
        <v>6351</v>
      </c>
      <c r="R72" t="s">
        <v>1563</v>
      </c>
      <c r="S72" t="s">
        <v>1564</v>
      </c>
      <c r="T72" t="s">
        <v>4349</v>
      </c>
      <c r="U72" t="s">
        <v>4298</v>
      </c>
      <c r="V72" t="s">
        <v>4350</v>
      </c>
      <c r="W72" t="s">
        <v>1575</v>
      </c>
      <c r="X72" t="s">
        <v>1576</v>
      </c>
      <c r="Y72" t="s">
        <v>4349</v>
      </c>
      <c r="Z72" t="s">
        <v>4298</v>
      </c>
      <c r="AA72" t="s">
        <v>4350</v>
      </c>
      <c r="AC72" t="s">
        <v>27</v>
      </c>
      <c r="AD72" t="s">
        <v>45</v>
      </c>
      <c r="AE72" t="s">
        <v>44</v>
      </c>
      <c r="AF72" s="2">
        <v>0</v>
      </c>
      <c r="AG72" s="2">
        <v>0</v>
      </c>
      <c r="AH72" s="2">
        <v>629</v>
      </c>
      <c r="AI72" s="2">
        <v>0</v>
      </c>
      <c r="AJ72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72" t="s">
        <v>30</v>
      </c>
    </row>
    <row r="73" spans="1:37" x14ac:dyDescent="0.25">
      <c r="A73" t="s">
        <v>31</v>
      </c>
      <c r="B73">
        <v>1057</v>
      </c>
      <c r="C73">
        <v>3</v>
      </c>
      <c r="D73" t="s">
        <v>42</v>
      </c>
      <c r="E73" t="s">
        <v>5478</v>
      </c>
      <c r="F73" t="s">
        <v>1560</v>
      </c>
      <c r="G73" t="s">
        <v>1561</v>
      </c>
      <c r="H73" t="s">
        <v>1562</v>
      </c>
      <c r="I73" t="s">
        <v>36</v>
      </c>
      <c r="J73" t="s">
        <v>36</v>
      </c>
      <c r="K73" t="s">
        <v>7116</v>
      </c>
      <c r="L73" s="1">
        <v>45108</v>
      </c>
      <c r="M73" t="s">
        <v>32</v>
      </c>
      <c r="N73" t="s">
        <v>69</v>
      </c>
      <c r="O73" t="s">
        <v>6349</v>
      </c>
      <c r="P73" t="s">
        <v>6350</v>
      </c>
      <c r="Q73" t="s">
        <v>6351</v>
      </c>
      <c r="R73" t="s">
        <v>1563</v>
      </c>
      <c r="S73" t="s">
        <v>1564</v>
      </c>
      <c r="T73" t="s">
        <v>4349</v>
      </c>
      <c r="U73" t="s">
        <v>4298</v>
      </c>
      <c r="V73" t="s">
        <v>4350</v>
      </c>
      <c r="W73" t="s">
        <v>1573</v>
      </c>
      <c r="X73" t="s">
        <v>1574</v>
      </c>
      <c r="Y73" t="s">
        <v>4349</v>
      </c>
      <c r="Z73" t="s">
        <v>4298</v>
      </c>
      <c r="AA73" t="s">
        <v>4350</v>
      </c>
      <c r="AC73" t="s">
        <v>27</v>
      </c>
      <c r="AD73" t="s">
        <v>45</v>
      </c>
      <c r="AE73" t="s">
        <v>44</v>
      </c>
      <c r="AF73" s="2">
        <v>0</v>
      </c>
      <c r="AG73" s="2">
        <v>0</v>
      </c>
      <c r="AH73" s="2">
        <v>629</v>
      </c>
      <c r="AI73" s="2">
        <v>0</v>
      </c>
      <c r="AJ73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73" t="s">
        <v>30</v>
      </c>
    </row>
    <row r="74" spans="1:37" x14ac:dyDescent="0.25">
      <c r="A74" t="s">
        <v>31</v>
      </c>
      <c r="B74">
        <v>1058</v>
      </c>
      <c r="C74">
        <v>3</v>
      </c>
      <c r="D74" t="s">
        <v>42</v>
      </c>
      <c r="E74" t="s">
        <v>5477</v>
      </c>
      <c r="F74" t="s">
        <v>1560</v>
      </c>
      <c r="G74" t="s">
        <v>1561</v>
      </c>
      <c r="H74" t="s">
        <v>1562</v>
      </c>
      <c r="I74" t="s">
        <v>36</v>
      </c>
      <c r="J74" t="s">
        <v>36</v>
      </c>
      <c r="K74" t="s">
        <v>7116</v>
      </c>
      <c r="L74" s="1">
        <v>45108</v>
      </c>
      <c r="M74" t="s">
        <v>32</v>
      </c>
      <c r="N74" t="s">
        <v>69</v>
      </c>
      <c r="O74" t="s">
        <v>6349</v>
      </c>
      <c r="P74" t="s">
        <v>6350</v>
      </c>
      <c r="Q74" t="s">
        <v>6351</v>
      </c>
      <c r="R74" t="s">
        <v>1563</v>
      </c>
      <c r="S74" t="s">
        <v>1564</v>
      </c>
      <c r="T74" t="s">
        <v>4349</v>
      </c>
      <c r="U74" t="s">
        <v>4298</v>
      </c>
      <c r="V74" t="s">
        <v>4350</v>
      </c>
      <c r="W74" t="s">
        <v>1569</v>
      </c>
      <c r="X74" t="s">
        <v>1570</v>
      </c>
      <c r="Y74" t="s">
        <v>4349</v>
      </c>
      <c r="Z74" t="s">
        <v>4298</v>
      </c>
      <c r="AA74" t="s">
        <v>4350</v>
      </c>
      <c r="AC74" t="s">
        <v>27</v>
      </c>
      <c r="AD74" t="s">
        <v>45</v>
      </c>
      <c r="AE74" t="s">
        <v>44</v>
      </c>
      <c r="AF74" s="2">
        <v>0</v>
      </c>
      <c r="AG74" s="2">
        <v>0</v>
      </c>
      <c r="AH74" s="2">
        <v>629</v>
      </c>
      <c r="AI74" s="2">
        <v>0</v>
      </c>
      <c r="AJ74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74" t="s">
        <v>30</v>
      </c>
    </row>
    <row r="75" spans="1:37" x14ac:dyDescent="0.25">
      <c r="A75" t="s">
        <v>31</v>
      </c>
      <c r="B75">
        <v>1059</v>
      </c>
      <c r="C75">
        <v>3</v>
      </c>
      <c r="D75" t="s">
        <v>42</v>
      </c>
      <c r="E75" t="s">
        <v>5738</v>
      </c>
      <c r="F75" t="s">
        <v>1560</v>
      </c>
      <c r="G75" t="s">
        <v>1561</v>
      </c>
      <c r="H75" t="s">
        <v>1562</v>
      </c>
      <c r="I75" t="s">
        <v>36</v>
      </c>
      <c r="J75" t="s">
        <v>36</v>
      </c>
      <c r="K75" t="s">
        <v>7116</v>
      </c>
      <c r="L75" s="1">
        <v>45108</v>
      </c>
      <c r="M75" t="s">
        <v>32</v>
      </c>
      <c r="N75" t="s">
        <v>69</v>
      </c>
      <c r="O75" t="s">
        <v>6349</v>
      </c>
      <c r="P75" t="s">
        <v>6350</v>
      </c>
      <c r="Q75" t="s">
        <v>6351</v>
      </c>
      <c r="R75" t="s">
        <v>1563</v>
      </c>
      <c r="S75" t="s">
        <v>1564</v>
      </c>
      <c r="T75" t="s">
        <v>4349</v>
      </c>
      <c r="U75" t="s">
        <v>4298</v>
      </c>
      <c r="V75" t="s">
        <v>4350</v>
      </c>
      <c r="W75" t="s">
        <v>1567</v>
      </c>
      <c r="X75" t="s">
        <v>1568</v>
      </c>
      <c r="Y75" t="s">
        <v>7057</v>
      </c>
      <c r="Z75" t="s">
        <v>4298</v>
      </c>
      <c r="AA75" t="s">
        <v>4350</v>
      </c>
      <c r="AC75" t="s">
        <v>27</v>
      </c>
      <c r="AD75" t="s">
        <v>45</v>
      </c>
      <c r="AE75" t="s">
        <v>44</v>
      </c>
      <c r="AF75" s="2">
        <v>0</v>
      </c>
      <c r="AG75" s="2">
        <v>0</v>
      </c>
      <c r="AH75" s="2">
        <v>629</v>
      </c>
      <c r="AI75" s="2">
        <v>0</v>
      </c>
      <c r="AJ75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75" t="s">
        <v>30</v>
      </c>
    </row>
    <row r="76" spans="1:37" x14ac:dyDescent="0.25">
      <c r="A76" t="s">
        <v>31</v>
      </c>
      <c r="B76">
        <v>1060</v>
      </c>
      <c r="C76">
        <v>3</v>
      </c>
      <c r="D76" t="s">
        <v>42</v>
      </c>
      <c r="E76" t="s">
        <v>5480</v>
      </c>
      <c r="F76" t="s">
        <v>1560</v>
      </c>
      <c r="G76" t="s">
        <v>1561</v>
      </c>
      <c r="H76" t="s">
        <v>1562</v>
      </c>
      <c r="I76" t="s">
        <v>36</v>
      </c>
      <c r="J76" t="s">
        <v>36</v>
      </c>
      <c r="K76" t="s">
        <v>7116</v>
      </c>
      <c r="L76" s="1">
        <v>45108</v>
      </c>
      <c r="M76" t="s">
        <v>32</v>
      </c>
      <c r="N76" t="s">
        <v>69</v>
      </c>
      <c r="O76" t="s">
        <v>6349</v>
      </c>
      <c r="P76" t="s">
        <v>6350</v>
      </c>
      <c r="Q76" t="s">
        <v>6351</v>
      </c>
      <c r="R76" t="s">
        <v>1563</v>
      </c>
      <c r="S76" t="s">
        <v>1564</v>
      </c>
      <c r="T76" t="s">
        <v>4349</v>
      </c>
      <c r="U76" t="s">
        <v>4298</v>
      </c>
      <c r="V76" t="s">
        <v>4350</v>
      </c>
      <c r="W76" t="s">
        <v>1565</v>
      </c>
      <c r="X76" t="s">
        <v>1566</v>
      </c>
      <c r="Y76" t="s">
        <v>4349</v>
      </c>
      <c r="Z76" t="s">
        <v>4298</v>
      </c>
      <c r="AA76" t="s">
        <v>4350</v>
      </c>
      <c r="AC76" t="s">
        <v>27</v>
      </c>
      <c r="AD76" t="s">
        <v>45</v>
      </c>
      <c r="AE76" t="s">
        <v>44</v>
      </c>
      <c r="AF76" s="2">
        <v>0</v>
      </c>
      <c r="AG76" s="2">
        <v>0</v>
      </c>
      <c r="AH76" s="2">
        <v>629</v>
      </c>
      <c r="AI76" s="2">
        <v>0</v>
      </c>
      <c r="AJ76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76" t="s">
        <v>30</v>
      </c>
    </row>
    <row r="77" spans="1:37" x14ac:dyDescent="0.25">
      <c r="A77" t="s">
        <v>31</v>
      </c>
      <c r="B77">
        <v>1061</v>
      </c>
      <c r="C77">
        <v>3</v>
      </c>
      <c r="D77" t="s">
        <v>42</v>
      </c>
      <c r="E77" t="s">
        <v>5186</v>
      </c>
      <c r="F77" t="s">
        <v>1560</v>
      </c>
      <c r="G77" t="s">
        <v>1561</v>
      </c>
      <c r="H77" t="s">
        <v>1562</v>
      </c>
      <c r="I77" t="s">
        <v>36</v>
      </c>
      <c r="J77" t="s">
        <v>36</v>
      </c>
      <c r="K77" t="s">
        <v>7116</v>
      </c>
      <c r="L77" s="1">
        <v>45108</v>
      </c>
      <c r="M77" t="s">
        <v>32</v>
      </c>
      <c r="N77" t="s">
        <v>69</v>
      </c>
      <c r="O77" t="s">
        <v>6349</v>
      </c>
      <c r="P77" t="s">
        <v>6350</v>
      </c>
      <c r="Q77" t="s">
        <v>6351</v>
      </c>
      <c r="R77" t="s">
        <v>1563</v>
      </c>
      <c r="S77" t="s">
        <v>1564</v>
      </c>
      <c r="T77" t="s">
        <v>4349</v>
      </c>
      <c r="U77" t="s">
        <v>4298</v>
      </c>
      <c r="V77" t="s">
        <v>4350</v>
      </c>
      <c r="W77" t="s">
        <v>25</v>
      </c>
      <c r="AB77" t="s">
        <v>1589</v>
      </c>
      <c r="AC77" t="s">
        <v>27</v>
      </c>
      <c r="AD77" t="s">
        <v>45</v>
      </c>
      <c r="AE77" t="s">
        <v>28</v>
      </c>
      <c r="AF77" s="2">
        <v>0</v>
      </c>
      <c r="AG77" s="2">
        <v>0</v>
      </c>
      <c r="AH77" s="2">
        <v>629</v>
      </c>
      <c r="AI77" s="2">
        <v>0</v>
      </c>
      <c r="AJ77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77" t="s">
        <v>30</v>
      </c>
    </row>
    <row r="78" spans="1:37" x14ac:dyDescent="0.25">
      <c r="A78" t="s">
        <v>31</v>
      </c>
      <c r="B78">
        <v>681</v>
      </c>
      <c r="C78">
        <v>2</v>
      </c>
      <c r="D78" t="s">
        <v>26</v>
      </c>
      <c r="F78" t="s">
        <v>315</v>
      </c>
      <c r="G78" t="s">
        <v>316</v>
      </c>
      <c r="H78" t="s">
        <v>315</v>
      </c>
      <c r="I78" t="s">
        <v>99</v>
      </c>
      <c r="J78" t="s">
        <v>99</v>
      </c>
      <c r="K78" t="s">
        <v>7116</v>
      </c>
      <c r="L78" s="1">
        <v>45108</v>
      </c>
      <c r="M78" t="s">
        <v>153</v>
      </c>
      <c r="N78" t="s">
        <v>154</v>
      </c>
      <c r="O78" t="s">
        <v>6933</v>
      </c>
      <c r="P78" t="s">
        <v>6934</v>
      </c>
      <c r="Q78" t="s">
        <v>6935</v>
      </c>
      <c r="R78" t="s">
        <v>317</v>
      </c>
      <c r="S78" t="s">
        <v>318</v>
      </c>
      <c r="T78" t="s">
        <v>4351</v>
      </c>
      <c r="U78" t="s">
        <v>4298</v>
      </c>
      <c r="V78" t="s">
        <v>4352</v>
      </c>
      <c r="W78" t="s">
        <v>25</v>
      </c>
      <c r="AB78" t="s">
        <v>319</v>
      </c>
      <c r="AC78" t="s">
        <v>27</v>
      </c>
      <c r="AD78" t="s">
        <v>45</v>
      </c>
      <c r="AE78" t="s">
        <v>28</v>
      </c>
      <c r="AF78" s="2">
        <v>0</v>
      </c>
      <c r="AG78" s="2">
        <v>0</v>
      </c>
      <c r="AH78" s="2">
        <v>629.85</v>
      </c>
      <c r="AI78" s="2">
        <v>0</v>
      </c>
      <c r="AJ78" s="2">
        <f>((Table3[[#This Row],[Monthly Recurring Cost]]+Table3[[#This Row],[Additional Monthly Cost]])*12)+Table3[[#This Row],[Non Recurring Installation Cost]]+Table3[[#This Row],[Non Recurring Special Construction Cost]]</f>
        <v>7558.2000000000007</v>
      </c>
      <c r="AK78" t="s">
        <v>30</v>
      </c>
    </row>
    <row r="79" spans="1:37" x14ac:dyDescent="0.25">
      <c r="A79" t="s">
        <v>31</v>
      </c>
      <c r="B79">
        <v>5355</v>
      </c>
      <c r="C79">
        <v>4</v>
      </c>
      <c r="D79" t="s">
        <v>26</v>
      </c>
      <c r="F79" t="s">
        <v>3576</v>
      </c>
      <c r="G79" t="s">
        <v>3577</v>
      </c>
      <c r="H79" t="s">
        <v>3578</v>
      </c>
      <c r="I79" t="s">
        <v>36</v>
      </c>
      <c r="K79" t="s">
        <v>7114</v>
      </c>
      <c r="L79" s="1">
        <v>45108</v>
      </c>
      <c r="M79" t="s">
        <v>32</v>
      </c>
      <c r="N79" t="s">
        <v>69</v>
      </c>
      <c r="R79" t="s">
        <v>3582</v>
      </c>
      <c r="S79" t="s">
        <v>3583</v>
      </c>
      <c r="T79" t="s">
        <v>5051</v>
      </c>
      <c r="U79" t="s">
        <v>4298</v>
      </c>
      <c r="V79" t="s">
        <v>5043</v>
      </c>
      <c r="W79" t="s">
        <v>25</v>
      </c>
      <c r="AB79" t="s">
        <v>3584</v>
      </c>
      <c r="AC79" t="s">
        <v>27</v>
      </c>
      <c r="AD79" t="s">
        <v>29</v>
      </c>
      <c r="AE79" t="s">
        <v>28</v>
      </c>
      <c r="AF79" s="2">
        <v>0</v>
      </c>
      <c r="AG79" s="2">
        <v>0</v>
      </c>
      <c r="AH79" s="2">
        <v>575</v>
      </c>
      <c r="AI79" s="2">
        <v>0</v>
      </c>
      <c r="AJ79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9" t="s">
        <v>30</v>
      </c>
    </row>
    <row r="80" spans="1:37" x14ac:dyDescent="0.25">
      <c r="A80" t="s">
        <v>31</v>
      </c>
      <c r="B80">
        <v>5356</v>
      </c>
      <c r="C80">
        <v>4</v>
      </c>
      <c r="D80" t="s">
        <v>26</v>
      </c>
      <c r="F80" t="s">
        <v>3576</v>
      </c>
      <c r="G80" t="s">
        <v>3577</v>
      </c>
      <c r="H80" t="s">
        <v>3578</v>
      </c>
      <c r="I80" t="s">
        <v>36</v>
      </c>
      <c r="K80" t="s">
        <v>7114</v>
      </c>
      <c r="L80" s="1">
        <v>45444</v>
      </c>
      <c r="M80" t="s">
        <v>32</v>
      </c>
      <c r="N80" t="s">
        <v>69</v>
      </c>
      <c r="R80" t="s">
        <v>3582</v>
      </c>
      <c r="S80" t="s">
        <v>3583</v>
      </c>
      <c r="T80" t="s">
        <v>5051</v>
      </c>
      <c r="U80" t="s">
        <v>4298</v>
      </c>
      <c r="V80" t="s">
        <v>5043</v>
      </c>
      <c r="W80" t="s">
        <v>3587</v>
      </c>
      <c r="X80" t="s">
        <v>3588</v>
      </c>
      <c r="Y80" t="s">
        <v>5051</v>
      </c>
      <c r="Z80" t="s">
        <v>4298</v>
      </c>
      <c r="AA80" t="s">
        <v>7040</v>
      </c>
      <c r="AC80" t="s">
        <v>27</v>
      </c>
      <c r="AD80" t="s">
        <v>29</v>
      </c>
      <c r="AE80" t="s">
        <v>44</v>
      </c>
      <c r="AF80" s="2">
        <v>0</v>
      </c>
      <c r="AG80" s="2">
        <v>0</v>
      </c>
      <c r="AH80" s="2">
        <v>575</v>
      </c>
      <c r="AI80" s="2">
        <v>0</v>
      </c>
      <c r="AJ80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0" t="s">
        <v>30</v>
      </c>
    </row>
    <row r="81" spans="1:37" x14ac:dyDescent="0.25">
      <c r="A81" t="s">
        <v>31</v>
      </c>
      <c r="B81">
        <v>5357</v>
      </c>
      <c r="C81">
        <v>4</v>
      </c>
      <c r="D81" t="s">
        <v>26</v>
      </c>
      <c r="F81" t="s">
        <v>3576</v>
      </c>
      <c r="G81" t="s">
        <v>3577</v>
      </c>
      <c r="H81" t="s">
        <v>3578</v>
      </c>
      <c r="I81" t="s">
        <v>36</v>
      </c>
      <c r="K81" t="s">
        <v>7114</v>
      </c>
      <c r="L81" s="1">
        <v>45444</v>
      </c>
      <c r="M81" t="s">
        <v>32</v>
      </c>
      <c r="N81" t="s">
        <v>69</v>
      </c>
      <c r="R81" t="s">
        <v>3582</v>
      </c>
      <c r="S81" t="s">
        <v>3583</v>
      </c>
      <c r="T81" t="s">
        <v>5051</v>
      </c>
      <c r="U81" t="s">
        <v>4298</v>
      </c>
      <c r="V81" t="s">
        <v>5043</v>
      </c>
      <c r="W81" t="s">
        <v>3579</v>
      </c>
      <c r="X81" t="s">
        <v>3580</v>
      </c>
      <c r="Y81" t="s">
        <v>5051</v>
      </c>
      <c r="Z81" t="s">
        <v>4298</v>
      </c>
      <c r="AA81" t="s">
        <v>5043</v>
      </c>
      <c r="AC81" t="s">
        <v>27</v>
      </c>
      <c r="AD81" t="s">
        <v>29</v>
      </c>
      <c r="AE81" t="s">
        <v>44</v>
      </c>
      <c r="AF81" s="2">
        <v>0</v>
      </c>
      <c r="AG81" s="2">
        <v>0</v>
      </c>
      <c r="AH81" s="2">
        <v>575</v>
      </c>
      <c r="AI81" s="2">
        <v>0</v>
      </c>
      <c r="AJ81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1" t="s">
        <v>30</v>
      </c>
    </row>
    <row r="82" spans="1:37" x14ac:dyDescent="0.25">
      <c r="A82" t="s">
        <v>31</v>
      </c>
      <c r="B82">
        <v>5358</v>
      </c>
      <c r="C82">
        <v>4</v>
      </c>
      <c r="D82" t="s">
        <v>26</v>
      </c>
      <c r="F82" t="s">
        <v>3576</v>
      </c>
      <c r="G82" t="s">
        <v>3577</v>
      </c>
      <c r="H82" t="s">
        <v>3578</v>
      </c>
      <c r="I82" t="s">
        <v>36</v>
      </c>
      <c r="K82" t="s">
        <v>7114</v>
      </c>
      <c r="L82" s="1">
        <v>45444</v>
      </c>
      <c r="M82" t="s">
        <v>32</v>
      </c>
      <c r="N82" t="s">
        <v>69</v>
      </c>
      <c r="R82" t="s">
        <v>3582</v>
      </c>
      <c r="S82" t="s">
        <v>3583</v>
      </c>
      <c r="T82" t="s">
        <v>5051</v>
      </c>
      <c r="U82" t="s">
        <v>4298</v>
      </c>
      <c r="V82" t="s">
        <v>5043</v>
      </c>
      <c r="W82" t="s">
        <v>3585</v>
      </c>
      <c r="X82" t="s">
        <v>3586</v>
      </c>
      <c r="Y82" t="s">
        <v>4775</v>
      </c>
      <c r="Z82" t="s">
        <v>4298</v>
      </c>
      <c r="AA82" t="s">
        <v>4776</v>
      </c>
      <c r="AC82" t="s">
        <v>27</v>
      </c>
      <c r="AD82" t="s">
        <v>29</v>
      </c>
      <c r="AE82" t="s">
        <v>44</v>
      </c>
      <c r="AF82" s="2">
        <v>0</v>
      </c>
      <c r="AG82" s="2">
        <v>0</v>
      </c>
      <c r="AH82" s="2">
        <v>575</v>
      </c>
      <c r="AI82" s="2">
        <v>0</v>
      </c>
      <c r="AJ82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2" t="s">
        <v>30</v>
      </c>
    </row>
    <row r="83" spans="1:37" x14ac:dyDescent="0.25">
      <c r="A83" t="s">
        <v>31</v>
      </c>
      <c r="B83">
        <v>5359</v>
      </c>
      <c r="C83">
        <v>4</v>
      </c>
      <c r="D83" t="s">
        <v>26</v>
      </c>
      <c r="F83" t="s">
        <v>3576</v>
      </c>
      <c r="G83" t="s">
        <v>3577</v>
      </c>
      <c r="H83" t="s">
        <v>3578</v>
      </c>
      <c r="I83" t="s">
        <v>36</v>
      </c>
      <c r="K83" t="s">
        <v>7114</v>
      </c>
      <c r="L83" s="1">
        <v>45444</v>
      </c>
      <c r="M83" t="s">
        <v>32</v>
      </c>
      <c r="N83" t="s">
        <v>69</v>
      </c>
      <c r="R83" t="s">
        <v>3582</v>
      </c>
      <c r="S83" t="s">
        <v>3583</v>
      </c>
      <c r="T83" t="s">
        <v>5051</v>
      </c>
      <c r="U83" t="s">
        <v>4298</v>
      </c>
      <c r="V83" t="s">
        <v>5043</v>
      </c>
      <c r="W83" t="s">
        <v>3589</v>
      </c>
      <c r="X83" t="s">
        <v>3590</v>
      </c>
      <c r="Y83" t="s">
        <v>5051</v>
      </c>
      <c r="Z83" t="s">
        <v>4298</v>
      </c>
      <c r="AA83" t="s">
        <v>5043</v>
      </c>
      <c r="AC83" t="s">
        <v>27</v>
      </c>
      <c r="AD83" t="s">
        <v>29</v>
      </c>
      <c r="AE83" t="s">
        <v>44</v>
      </c>
      <c r="AF83" s="2">
        <v>0</v>
      </c>
      <c r="AG83" s="2">
        <v>0</v>
      </c>
      <c r="AH83" s="2">
        <v>575</v>
      </c>
      <c r="AI83" s="2">
        <v>0</v>
      </c>
      <c r="AJ83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3" t="s">
        <v>30</v>
      </c>
    </row>
    <row r="84" spans="1:37" x14ac:dyDescent="0.25">
      <c r="A84" t="s">
        <v>31</v>
      </c>
      <c r="B84">
        <v>5360</v>
      </c>
      <c r="C84">
        <v>4</v>
      </c>
      <c r="D84" t="s">
        <v>26</v>
      </c>
      <c r="F84" t="s">
        <v>3576</v>
      </c>
      <c r="G84" t="s">
        <v>3577</v>
      </c>
      <c r="H84" t="s">
        <v>3578</v>
      </c>
      <c r="I84" t="s">
        <v>36</v>
      </c>
      <c r="K84" t="s">
        <v>7114</v>
      </c>
      <c r="L84" s="1">
        <v>45108</v>
      </c>
      <c r="M84" t="s">
        <v>32</v>
      </c>
      <c r="N84" t="s">
        <v>69</v>
      </c>
      <c r="R84" t="s">
        <v>3579</v>
      </c>
      <c r="S84" t="s">
        <v>3580</v>
      </c>
      <c r="T84" t="s">
        <v>5051</v>
      </c>
      <c r="U84" t="s">
        <v>4298</v>
      </c>
      <c r="V84" t="s">
        <v>5043</v>
      </c>
      <c r="W84" t="s">
        <v>25</v>
      </c>
      <c r="AB84" t="s">
        <v>3581</v>
      </c>
      <c r="AC84" t="s">
        <v>27</v>
      </c>
      <c r="AD84" t="s">
        <v>29</v>
      </c>
      <c r="AE84" t="s">
        <v>28</v>
      </c>
      <c r="AF84" s="2">
        <v>0</v>
      </c>
      <c r="AG84" s="2">
        <v>0</v>
      </c>
      <c r="AH84" s="2">
        <v>575</v>
      </c>
      <c r="AI84" s="2">
        <v>0</v>
      </c>
      <c r="AJ84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4" t="s">
        <v>30</v>
      </c>
    </row>
    <row r="85" spans="1:37" x14ac:dyDescent="0.25">
      <c r="A85" t="s">
        <v>31</v>
      </c>
      <c r="B85">
        <v>32</v>
      </c>
      <c r="C85">
        <v>1</v>
      </c>
      <c r="D85" t="s">
        <v>26</v>
      </c>
      <c r="E85" t="s">
        <v>5187</v>
      </c>
      <c r="F85" t="s">
        <v>537</v>
      </c>
      <c r="G85" t="s">
        <v>538</v>
      </c>
      <c r="H85" t="s">
        <v>537</v>
      </c>
      <c r="I85" t="s">
        <v>539</v>
      </c>
      <c r="J85" t="s">
        <v>539</v>
      </c>
      <c r="K85" t="s">
        <v>7116</v>
      </c>
      <c r="L85" s="1">
        <v>45108</v>
      </c>
      <c r="M85" t="s">
        <v>153</v>
      </c>
      <c r="N85" t="s">
        <v>161</v>
      </c>
      <c r="O85" t="s">
        <v>6066</v>
      </c>
      <c r="P85" t="s">
        <v>6067</v>
      </c>
      <c r="Q85" t="s">
        <v>6068</v>
      </c>
      <c r="R85" t="s">
        <v>540</v>
      </c>
      <c r="S85" t="s">
        <v>541</v>
      </c>
      <c r="T85" t="s">
        <v>4353</v>
      </c>
      <c r="U85" t="s">
        <v>4298</v>
      </c>
      <c r="V85" t="s">
        <v>4354</v>
      </c>
      <c r="W85" t="s">
        <v>25</v>
      </c>
      <c r="AB85" t="s">
        <v>542</v>
      </c>
      <c r="AC85" t="s">
        <v>27</v>
      </c>
      <c r="AD85" t="s">
        <v>45</v>
      </c>
      <c r="AE85" t="s">
        <v>28</v>
      </c>
      <c r="AF85" s="2">
        <v>0</v>
      </c>
      <c r="AG85" s="2">
        <v>0</v>
      </c>
      <c r="AH85" s="2">
        <v>338.37</v>
      </c>
      <c r="AI85" s="2">
        <v>0</v>
      </c>
      <c r="AJ85" s="2">
        <f>((Table3[[#This Row],[Monthly Recurring Cost]]+Table3[[#This Row],[Additional Monthly Cost]])*12)+Table3[[#This Row],[Non Recurring Installation Cost]]+Table3[[#This Row],[Non Recurring Special Construction Cost]]</f>
        <v>4060.44</v>
      </c>
      <c r="AK85" t="s">
        <v>30</v>
      </c>
    </row>
    <row r="86" spans="1:37" x14ac:dyDescent="0.25">
      <c r="A86" t="s">
        <v>31</v>
      </c>
      <c r="B86">
        <v>1063</v>
      </c>
      <c r="C86">
        <v>3</v>
      </c>
      <c r="D86" t="s">
        <v>42</v>
      </c>
      <c r="F86" t="s">
        <v>537</v>
      </c>
      <c r="G86" t="s">
        <v>538</v>
      </c>
      <c r="H86" t="s">
        <v>537</v>
      </c>
      <c r="I86" t="s">
        <v>99</v>
      </c>
      <c r="J86" t="s">
        <v>99</v>
      </c>
      <c r="K86" t="s">
        <v>7116</v>
      </c>
      <c r="L86" s="1">
        <v>45108</v>
      </c>
      <c r="M86" t="s">
        <v>153</v>
      </c>
      <c r="N86" t="s">
        <v>154</v>
      </c>
      <c r="O86" t="s">
        <v>6066</v>
      </c>
      <c r="P86" t="s">
        <v>6067</v>
      </c>
      <c r="Q86" t="s">
        <v>6068</v>
      </c>
      <c r="R86" t="s">
        <v>543</v>
      </c>
      <c r="S86" t="s">
        <v>544</v>
      </c>
      <c r="T86" t="s">
        <v>4353</v>
      </c>
      <c r="U86" t="s">
        <v>4298</v>
      </c>
      <c r="V86" t="s">
        <v>4354</v>
      </c>
      <c r="W86" t="s">
        <v>25</v>
      </c>
      <c r="AB86" t="s">
        <v>545</v>
      </c>
      <c r="AC86" t="s">
        <v>27</v>
      </c>
      <c r="AD86" t="s">
        <v>45</v>
      </c>
      <c r="AE86" t="s">
        <v>28</v>
      </c>
      <c r="AF86" s="2">
        <v>0</v>
      </c>
      <c r="AG86" s="2">
        <v>0</v>
      </c>
      <c r="AH86" s="2">
        <v>549</v>
      </c>
      <c r="AI86" s="2">
        <v>0</v>
      </c>
      <c r="AJ86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86" t="s">
        <v>30</v>
      </c>
    </row>
    <row r="87" spans="1:37" x14ac:dyDescent="0.25">
      <c r="A87" t="s">
        <v>31</v>
      </c>
      <c r="B87">
        <v>1064</v>
      </c>
      <c r="C87">
        <v>4</v>
      </c>
      <c r="D87" t="s">
        <v>46</v>
      </c>
      <c r="F87" t="s">
        <v>537</v>
      </c>
      <c r="G87" t="s">
        <v>538</v>
      </c>
      <c r="H87" t="s">
        <v>537</v>
      </c>
      <c r="I87" t="s">
        <v>36</v>
      </c>
      <c r="K87" t="s">
        <v>7114</v>
      </c>
      <c r="L87" s="1">
        <v>45108</v>
      </c>
      <c r="M87" t="s">
        <v>153</v>
      </c>
      <c r="N87" t="s">
        <v>154</v>
      </c>
      <c r="O87" t="s">
        <v>6066</v>
      </c>
      <c r="P87" t="s">
        <v>6067</v>
      </c>
      <c r="Q87" t="s">
        <v>6068</v>
      </c>
      <c r="R87" t="s">
        <v>3591</v>
      </c>
      <c r="S87" t="s">
        <v>3592</v>
      </c>
      <c r="T87" t="s">
        <v>4353</v>
      </c>
      <c r="U87" t="s">
        <v>4298</v>
      </c>
      <c r="V87" t="s">
        <v>4354</v>
      </c>
      <c r="W87" t="s">
        <v>543</v>
      </c>
      <c r="X87" t="s">
        <v>544</v>
      </c>
      <c r="Y87" t="s">
        <v>4353</v>
      </c>
      <c r="Z87" t="s">
        <v>4298</v>
      </c>
      <c r="AA87" t="s">
        <v>4354</v>
      </c>
      <c r="AC87" t="s">
        <v>27</v>
      </c>
      <c r="AD87" t="s">
        <v>29</v>
      </c>
      <c r="AE87" t="s">
        <v>44</v>
      </c>
      <c r="AF87" s="2">
        <v>0</v>
      </c>
      <c r="AG87" s="2">
        <v>0</v>
      </c>
      <c r="AH87" s="2">
        <v>3672</v>
      </c>
      <c r="AI87" s="2">
        <v>0</v>
      </c>
      <c r="AJ87" s="2">
        <f>((Table3[[#This Row],[Monthly Recurring Cost]]+Table3[[#This Row],[Additional Monthly Cost]])*12)+Table3[[#This Row],[Non Recurring Installation Cost]]+Table3[[#This Row],[Non Recurring Special Construction Cost]]</f>
        <v>44064</v>
      </c>
      <c r="AK87" t="s">
        <v>30</v>
      </c>
    </row>
    <row r="88" spans="1:37" x14ac:dyDescent="0.25">
      <c r="A88" t="s">
        <v>31</v>
      </c>
      <c r="B88">
        <v>669</v>
      </c>
      <c r="C88">
        <v>2</v>
      </c>
      <c r="D88" t="s">
        <v>26</v>
      </c>
      <c r="F88" t="s">
        <v>408</v>
      </c>
      <c r="G88" t="s">
        <v>409</v>
      </c>
      <c r="H88" t="s">
        <v>410</v>
      </c>
      <c r="I88" t="s">
        <v>76</v>
      </c>
      <c r="J88" t="s">
        <v>76</v>
      </c>
      <c r="K88" t="s">
        <v>7116</v>
      </c>
      <c r="L88" s="1">
        <v>45108</v>
      </c>
      <c r="M88" t="s">
        <v>212</v>
      </c>
      <c r="N88" t="s">
        <v>213</v>
      </c>
      <c r="O88" t="s">
        <v>6299</v>
      </c>
      <c r="P88" t="s">
        <v>6300</v>
      </c>
      <c r="Q88" t="s">
        <v>6301</v>
      </c>
      <c r="R88" t="s">
        <v>417</v>
      </c>
      <c r="S88" t="s">
        <v>418</v>
      </c>
      <c r="T88" t="s">
        <v>4355</v>
      </c>
      <c r="U88" t="s">
        <v>4298</v>
      </c>
      <c r="V88" t="s">
        <v>4357</v>
      </c>
      <c r="W88" t="s">
        <v>413</v>
      </c>
      <c r="X88" t="s">
        <v>414</v>
      </c>
      <c r="Y88" t="s">
        <v>4355</v>
      </c>
      <c r="Z88" t="s">
        <v>4298</v>
      </c>
      <c r="AA88" t="s">
        <v>4356</v>
      </c>
      <c r="AC88" t="s">
        <v>27</v>
      </c>
      <c r="AD88" t="s">
        <v>45</v>
      </c>
      <c r="AE88" t="s">
        <v>44</v>
      </c>
      <c r="AF88" s="2">
        <v>0</v>
      </c>
      <c r="AG88" s="2">
        <v>0</v>
      </c>
      <c r="AH88" s="2">
        <v>432.9</v>
      </c>
      <c r="AI88" s="2">
        <v>432.9</v>
      </c>
      <c r="AJ88" s="2">
        <f>((Table3[[#This Row],[Monthly Recurring Cost]]+Table3[[#This Row],[Additional Monthly Cost]])*12)+Table3[[#This Row],[Non Recurring Installation Cost]]+Table3[[#This Row],[Non Recurring Special Construction Cost]]</f>
        <v>10389.599999999999</v>
      </c>
      <c r="AK88" t="s">
        <v>30</v>
      </c>
    </row>
    <row r="89" spans="1:37" x14ac:dyDescent="0.25">
      <c r="A89" t="s">
        <v>31</v>
      </c>
      <c r="B89">
        <v>670</v>
      </c>
      <c r="C89">
        <v>2</v>
      </c>
      <c r="D89" t="s">
        <v>26</v>
      </c>
      <c r="F89" t="s">
        <v>408</v>
      </c>
      <c r="G89" t="s">
        <v>409</v>
      </c>
      <c r="H89" t="s">
        <v>410</v>
      </c>
      <c r="I89" t="s">
        <v>76</v>
      </c>
      <c r="J89" t="s">
        <v>76</v>
      </c>
      <c r="K89" t="s">
        <v>7116</v>
      </c>
      <c r="L89" s="1">
        <v>45108</v>
      </c>
      <c r="M89" t="s">
        <v>212</v>
      </c>
      <c r="N89" t="s">
        <v>213</v>
      </c>
      <c r="O89" t="s">
        <v>6299</v>
      </c>
      <c r="P89" t="s">
        <v>6300</v>
      </c>
      <c r="Q89" t="s">
        <v>6301</v>
      </c>
      <c r="R89" t="s">
        <v>411</v>
      </c>
      <c r="S89" t="s">
        <v>412</v>
      </c>
      <c r="T89" t="s">
        <v>4355</v>
      </c>
      <c r="U89" t="s">
        <v>4298</v>
      </c>
      <c r="V89" t="s">
        <v>4358</v>
      </c>
      <c r="W89" t="s">
        <v>413</v>
      </c>
      <c r="X89" t="s">
        <v>414</v>
      </c>
      <c r="Y89" t="s">
        <v>4355</v>
      </c>
      <c r="Z89" t="s">
        <v>4298</v>
      </c>
      <c r="AA89" t="s">
        <v>4356</v>
      </c>
      <c r="AC89" t="s">
        <v>27</v>
      </c>
      <c r="AD89" t="s">
        <v>45</v>
      </c>
      <c r="AE89" t="s">
        <v>44</v>
      </c>
      <c r="AF89" s="2">
        <v>0</v>
      </c>
      <c r="AG89" s="2">
        <v>0</v>
      </c>
      <c r="AH89" s="2">
        <v>432.9</v>
      </c>
      <c r="AI89" s="2">
        <v>432.9</v>
      </c>
      <c r="AJ89" s="2">
        <f>((Table3[[#This Row],[Monthly Recurring Cost]]+Table3[[#This Row],[Additional Monthly Cost]])*12)+Table3[[#This Row],[Non Recurring Installation Cost]]+Table3[[#This Row],[Non Recurring Special Construction Cost]]</f>
        <v>10389.599999999999</v>
      </c>
      <c r="AK89" t="s">
        <v>30</v>
      </c>
    </row>
    <row r="90" spans="1:37" x14ac:dyDescent="0.25">
      <c r="A90" t="s">
        <v>31</v>
      </c>
      <c r="B90">
        <v>671</v>
      </c>
      <c r="C90">
        <v>2</v>
      </c>
      <c r="D90" t="s">
        <v>26</v>
      </c>
      <c r="F90" t="s">
        <v>408</v>
      </c>
      <c r="G90" t="s">
        <v>409</v>
      </c>
      <c r="H90" t="s">
        <v>410</v>
      </c>
      <c r="I90" t="s">
        <v>43</v>
      </c>
      <c r="J90" t="s">
        <v>43</v>
      </c>
      <c r="K90" t="s">
        <v>7116</v>
      </c>
      <c r="L90" s="1">
        <v>45108</v>
      </c>
      <c r="M90" t="s">
        <v>212</v>
      </c>
      <c r="N90" t="s">
        <v>213</v>
      </c>
      <c r="O90" t="s">
        <v>6299</v>
      </c>
      <c r="P90" t="s">
        <v>6300</v>
      </c>
      <c r="Q90" t="s">
        <v>6301</v>
      </c>
      <c r="R90" t="s">
        <v>413</v>
      </c>
      <c r="S90" t="s">
        <v>414</v>
      </c>
      <c r="T90" t="s">
        <v>4355</v>
      </c>
      <c r="U90" t="s">
        <v>4298</v>
      </c>
      <c r="V90" t="s">
        <v>4356</v>
      </c>
      <c r="W90" t="s">
        <v>25</v>
      </c>
      <c r="AB90" t="s">
        <v>419</v>
      </c>
      <c r="AC90" t="s">
        <v>27</v>
      </c>
      <c r="AD90" t="s">
        <v>45</v>
      </c>
      <c r="AE90" t="s">
        <v>28</v>
      </c>
      <c r="AF90" s="2">
        <v>0</v>
      </c>
      <c r="AG90" s="2">
        <v>0</v>
      </c>
      <c r="AH90" s="2">
        <v>487.35</v>
      </c>
      <c r="AI90" s="2">
        <v>0</v>
      </c>
      <c r="AJ90" s="2">
        <f>((Table3[[#This Row],[Monthly Recurring Cost]]+Table3[[#This Row],[Additional Monthly Cost]])*12)+Table3[[#This Row],[Non Recurring Installation Cost]]+Table3[[#This Row],[Non Recurring Special Construction Cost]]</f>
        <v>5848.2000000000007</v>
      </c>
      <c r="AK90" t="s">
        <v>30</v>
      </c>
    </row>
    <row r="91" spans="1:37" x14ac:dyDescent="0.25">
      <c r="A91" t="s">
        <v>31</v>
      </c>
      <c r="B91">
        <v>672</v>
      </c>
      <c r="C91">
        <v>2</v>
      </c>
      <c r="D91" t="s">
        <v>26</v>
      </c>
      <c r="F91" t="s">
        <v>408</v>
      </c>
      <c r="G91" t="s">
        <v>409</v>
      </c>
      <c r="H91" t="s">
        <v>410</v>
      </c>
      <c r="I91" t="s">
        <v>76</v>
      </c>
      <c r="J91" t="s">
        <v>76</v>
      </c>
      <c r="K91" t="s">
        <v>7116</v>
      </c>
      <c r="L91" s="1">
        <v>45108</v>
      </c>
      <c r="M91" t="s">
        <v>212</v>
      </c>
      <c r="N91" t="s">
        <v>213</v>
      </c>
      <c r="O91" t="s">
        <v>6299</v>
      </c>
      <c r="P91" t="s">
        <v>6300</v>
      </c>
      <c r="Q91" t="s">
        <v>6301</v>
      </c>
      <c r="R91" t="s">
        <v>415</v>
      </c>
      <c r="S91" t="s">
        <v>416</v>
      </c>
      <c r="T91" t="s">
        <v>4355</v>
      </c>
      <c r="U91" t="s">
        <v>4298</v>
      </c>
      <c r="V91" t="s">
        <v>4357</v>
      </c>
      <c r="W91" t="s">
        <v>413</v>
      </c>
      <c r="X91" t="s">
        <v>414</v>
      </c>
      <c r="Y91" t="s">
        <v>4355</v>
      </c>
      <c r="Z91" t="s">
        <v>4298</v>
      </c>
      <c r="AA91" t="s">
        <v>4356</v>
      </c>
      <c r="AC91" t="s">
        <v>27</v>
      </c>
      <c r="AD91" t="s">
        <v>45</v>
      </c>
      <c r="AE91" t="s">
        <v>44</v>
      </c>
      <c r="AF91" s="2">
        <v>0</v>
      </c>
      <c r="AG91" s="2">
        <v>0</v>
      </c>
      <c r="AH91" s="2">
        <v>432.9</v>
      </c>
      <c r="AI91" s="2">
        <v>432.9</v>
      </c>
      <c r="AJ91" s="2">
        <f>((Table3[[#This Row],[Monthly Recurring Cost]]+Table3[[#This Row],[Additional Monthly Cost]])*12)+Table3[[#This Row],[Non Recurring Installation Cost]]+Table3[[#This Row],[Non Recurring Special Construction Cost]]</f>
        <v>10389.599999999999</v>
      </c>
      <c r="AK91" t="s">
        <v>30</v>
      </c>
    </row>
    <row r="92" spans="1:37" x14ac:dyDescent="0.25">
      <c r="A92" t="s">
        <v>31</v>
      </c>
      <c r="B92">
        <v>1065</v>
      </c>
      <c r="C92">
        <v>3</v>
      </c>
      <c r="D92" t="s">
        <v>26</v>
      </c>
      <c r="E92" t="s">
        <v>5486</v>
      </c>
      <c r="F92" t="s">
        <v>408</v>
      </c>
      <c r="G92" t="s">
        <v>409</v>
      </c>
      <c r="H92" t="s">
        <v>410</v>
      </c>
      <c r="I92" t="s">
        <v>76</v>
      </c>
      <c r="J92" t="s">
        <v>76</v>
      </c>
      <c r="K92" t="s">
        <v>7116</v>
      </c>
      <c r="L92" s="1">
        <v>45108</v>
      </c>
      <c r="M92" t="s">
        <v>212</v>
      </c>
      <c r="N92" t="s">
        <v>392</v>
      </c>
      <c r="O92" t="s">
        <v>6299</v>
      </c>
      <c r="P92" t="s">
        <v>6300</v>
      </c>
      <c r="Q92" t="s">
        <v>6301</v>
      </c>
      <c r="R92" t="s">
        <v>420</v>
      </c>
      <c r="S92" t="s">
        <v>421</v>
      </c>
      <c r="T92" t="s">
        <v>4355</v>
      </c>
      <c r="U92" t="s">
        <v>4298</v>
      </c>
      <c r="V92" t="s">
        <v>4356</v>
      </c>
      <c r="W92" t="s">
        <v>413</v>
      </c>
      <c r="X92" t="s">
        <v>414</v>
      </c>
      <c r="Y92" t="s">
        <v>4355</v>
      </c>
      <c r="Z92" t="s">
        <v>4298</v>
      </c>
      <c r="AA92" t="s">
        <v>4356</v>
      </c>
      <c r="AC92" t="s">
        <v>27</v>
      </c>
      <c r="AD92" t="s">
        <v>45</v>
      </c>
      <c r="AE92" t="s">
        <v>44</v>
      </c>
      <c r="AF92" s="2">
        <v>0</v>
      </c>
      <c r="AG92" s="2">
        <v>0</v>
      </c>
      <c r="AH92" s="2">
        <v>389.61</v>
      </c>
      <c r="AI92" s="2">
        <v>0</v>
      </c>
      <c r="AJ92" s="2">
        <f>((Table3[[#This Row],[Monthly Recurring Cost]]+Table3[[#This Row],[Additional Monthly Cost]])*12)+Table3[[#This Row],[Non Recurring Installation Cost]]+Table3[[#This Row],[Non Recurring Special Construction Cost]]</f>
        <v>4675.32</v>
      </c>
      <c r="AK92" t="s">
        <v>30</v>
      </c>
    </row>
    <row r="93" spans="1:37" x14ac:dyDescent="0.25">
      <c r="A93" t="s">
        <v>31</v>
      </c>
      <c r="B93">
        <v>674</v>
      </c>
      <c r="C93">
        <v>2</v>
      </c>
      <c r="D93" t="s">
        <v>26</v>
      </c>
      <c r="F93" t="s">
        <v>2353</v>
      </c>
      <c r="G93" t="s">
        <v>2354</v>
      </c>
      <c r="H93" t="s">
        <v>2355</v>
      </c>
      <c r="I93" t="s">
        <v>36</v>
      </c>
      <c r="J93" t="s">
        <v>36</v>
      </c>
      <c r="K93" t="s">
        <v>7116</v>
      </c>
      <c r="L93" s="1">
        <v>45108</v>
      </c>
      <c r="M93" t="s">
        <v>23</v>
      </c>
      <c r="N93" t="s">
        <v>100</v>
      </c>
      <c r="O93" t="s">
        <v>6620</v>
      </c>
      <c r="P93" t="s">
        <v>6621</v>
      </c>
      <c r="Q93" t="s">
        <v>6622</v>
      </c>
      <c r="R93" t="s">
        <v>2356</v>
      </c>
      <c r="S93" t="s">
        <v>2357</v>
      </c>
      <c r="T93" t="s">
        <v>4361</v>
      </c>
      <c r="U93" t="s">
        <v>4298</v>
      </c>
      <c r="V93" t="s">
        <v>4362</v>
      </c>
      <c r="W93" t="s">
        <v>25</v>
      </c>
      <c r="AB93" t="s">
        <v>1464</v>
      </c>
      <c r="AC93" t="s">
        <v>27</v>
      </c>
      <c r="AD93" t="s">
        <v>45</v>
      </c>
      <c r="AE93" t="s">
        <v>28</v>
      </c>
      <c r="AF93" s="2">
        <v>0</v>
      </c>
      <c r="AG93" s="2">
        <v>0</v>
      </c>
      <c r="AH93" s="2">
        <v>886.35</v>
      </c>
      <c r="AI93" s="2">
        <v>0</v>
      </c>
      <c r="AJ93" s="2">
        <f>((Table3[[#This Row],[Monthly Recurring Cost]]+Table3[[#This Row],[Additional Monthly Cost]])*12)+Table3[[#This Row],[Non Recurring Installation Cost]]+Table3[[#This Row],[Non Recurring Special Construction Cost]]</f>
        <v>10636.2</v>
      </c>
      <c r="AK93" t="s">
        <v>30</v>
      </c>
    </row>
    <row r="94" spans="1:37" x14ac:dyDescent="0.25">
      <c r="A94" t="s">
        <v>31</v>
      </c>
      <c r="B94">
        <v>675</v>
      </c>
      <c r="C94">
        <v>2</v>
      </c>
      <c r="D94" t="s">
        <v>42</v>
      </c>
      <c r="F94" t="s">
        <v>2353</v>
      </c>
      <c r="G94" t="s">
        <v>2354</v>
      </c>
      <c r="H94" t="s">
        <v>2355</v>
      </c>
      <c r="I94" t="s">
        <v>36</v>
      </c>
      <c r="J94" t="s">
        <v>99</v>
      </c>
      <c r="K94" t="s">
        <v>7117</v>
      </c>
      <c r="L94" s="1">
        <v>45108</v>
      </c>
      <c r="M94" t="s">
        <v>23</v>
      </c>
      <c r="N94" t="s">
        <v>100</v>
      </c>
      <c r="O94" t="s">
        <v>6620</v>
      </c>
      <c r="P94" t="s">
        <v>6621</v>
      </c>
      <c r="Q94" t="s">
        <v>6622</v>
      </c>
      <c r="R94" t="s">
        <v>2356</v>
      </c>
      <c r="S94" t="s">
        <v>2357</v>
      </c>
      <c r="T94" t="s">
        <v>4361</v>
      </c>
      <c r="U94" t="s">
        <v>4298</v>
      </c>
      <c r="V94" t="s">
        <v>4362</v>
      </c>
      <c r="W94" t="s">
        <v>2360</v>
      </c>
      <c r="X94" t="s">
        <v>2361</v>
      </c>
      <c r="Y94" t="s">
        <v>4361</v>
      </c>
      <c r="Z94" t="s">
        <v>4298</v>
      </c>
      <c r="AA94" t="s">
        <v>4362</v>
      </c>
      <c r="AB94" t="s">
        <v>855</v>
      </c>
      <c r="AC94" t="s">
        <v>27</v>
      </c>
      <c r="AD94" t="s">
        <v>45</v>
      </c>
      <c r="AE94" t="s">
        <v>44</v>
      </c>
      <c r="AF94" s="2">
        <v>0</v>
      </c>
      <c r="AG94" s="2">
        <v>0</v>
      </c>
      <c r="AH94" s="2">
        <v>940</v>
      </c>
      <c r="AI94" s="2">
        <v>0</v>
      </c>
      <c r="AJ94" s="2">
        <f>((Table3[[#This Row],[Monthly Recurring Cost]]+Table3[[#This Row],[Additional Monthly Cost]])*12)+Table3[[#This Row],[Non Recurring Installation Cost]]+Table3[[#This Row],[Non Recurring Special Construction Cost]]</f>
        <v>11280</v>
      </c>
      <c r="AK94" t="s">
        <v>30</v>
      </c>
    </row>
    <row r="95" spans="1:37" x14ac:dyDescent="0.25">
      <c r="A95" t="s">
        <v>31</v>
      </c>
      <c r="B95">
        <v>1066</v>
      </c>
      <c r="C95">
        <v>3</v>
      </c>
      <c r="D95" t="s">
        <v>42</v>
      </c>
      <c r="F95" t="s">
        <v>2353</v>
      </c>
      <c r="G95" t="s">
        <v>2354</v>
      </c>
      <c r="H95" t="s">
        <v>2355</v>
      </c>
      <c r="I95" t="s">
        <v>36</v>
      </c>
      <c r="J95" t="s">
        <v>99</v>
      </c>
      <c r="K95" t="s">
        <v>7117</v>
      </c>
      <c r="L95" s="1">
        <v>45108</v>
      </c>
      <c r="M95" t="s">
        <v>23</v>
      </c>
      <c r="N95" t="s">
        <v>100</v>
      </c>
      <c r="O95" t="s">
        <v>6620</v>
      </c>
      <c r="P95" t="s">
        <v>6621</v>
      </c>
      <c r="Q95" t="s">
        <v>6622</v>
      </c>
      <c r="R95" t="s">
        <v>2368</v>
      </c>
      <c r="S95" t="s">
        <v>2369</v>
      </c>
      <c r="T95" t="s">
        <v>4361</v>
      </c>
      <c r="U95" t="s">
        <v>4298</v>
      </c>
      <c r="V95" t="s">
        <v>4362</v>
      </c>
      <c r="W95" t="s">
        <v>2360</v>
      </c>
      <c r="X95" t="s">
        <v>2361</v>
      </c>
      <c r="Y95" t="s">
        <v>4361</v>
      </c>
      <c r="Z95" t="s">
        <v>4298</v>
      </c>
      <c r="AA95" t="s">
        <v>4362</v>
      </c>
      <c r="AC95" t="s">
        <v>27</v>
      </c>
      <c r="AD95" t="s">
        <v>45</v>
      </c>
      <c r="AE95" t="s">
        <v>44</v>
      </c>
      <c r="AF95" s="2">
        <v>0</v>
      </c>
      <c r="AG95" s="2">
        <v>0</v>
      </c>
      <c r="AH95" s="2">
        <v>629</v>
      </c>
      <c r="AI95" s="2">
        <v>0</v>
      </c>
      <c r="AJ95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95" t="s">
        <v>30</v>
      </c>
    </row>
    <row r="96" spans="1:37" x14ac:dyDescent="0.25">
      <c r="A96" t="s">
        <v>31</v>
      </c>
      <c r="B96">
        <v>1067</v>
      </c>
      <c r="C96">
        <v>3</v>
      </c>
      <c r="D96" t="s">
        <v>42</v>
      </c>
      <c r="F96" t="s">
        <v>2353</v>
      </c>
      <c r="G96" t="s">
        <v>2354</v>
      </c>
      <c r="H96" t="s">
        <v>2355</v>
      </c>
      <c r="I96" t="s">
        <v>36</v>
      </c>
      <c r="J96" t="s">
        <v>99</v>
      </c>
      <c r="K96" t="s">
        <v>7117</v>
      </c>
      <c r="L96" s="1">
        <v>45108</v>
      </c>
      <c r="M96" t="s">
        <v>23</v>
      </c>
      <c r="N96" t="s">
        <v>100</v>
      </c>
      <c r="O96" t="s">
        <v>6620</v>
      </c>
      <c r="P96" t="s">
        <v>6621</v>
      </c>
      <c r="Q96" t="s">
        <v>6622</v>
      </c>
      <c r="R96" t="s">
        <v>2362</v>
      </c>
      <c r="S96" t="s">
        <v>2363</v>
      </c>
      <c r="T96" t="s">
        <v>4363</v>
      </c>
      <c r="U96" t="s">
        <v>4298</v>
      </c>
      <c r="V96" t="s">
        <v>4364</v>
      </c>
      <c r="W96" t="s">
        <v>2360</v>
      </c>
      <c r="X96" t="s">
        <v>2361</v>
      </c>
      <c r="Y96" t="s">
        <v>4361</v>
      </c>
      <c r="Z96" t="s">
        <v>4298</v>
      </c>
      <c r="AA96" t="s">
        <v>4362</v>
      </c>
      <c r="AC96" t="s">
        <v>27</v>
      </c>
      <c r="AD96" t="s">
        <v>45</v>
      </c>
      <c r="AE96" t="s">
        <v>44</v>
      </c>
      <c r="AF96" s="2">
        <v>0</v>
      </c>
      <c r="AG96" s="2">
        <v>0</v>
      </c>
      <c r="AH96" s="2">
        <v>629</v>
      </c>
      <c r="AI96" s="2">
        <v>0</v>
      </c>
      <c r="AJ96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96" t="s">
        <v>30</v>
      </c>
    </row>
    <row r="97" spans="1:37" x14ac:dyDescent="0.25">
      <c r="A97" t="s">
        <v>31</v>
      </c>
      <c r="B97">
        <v>1068</v>
      </c>
      <c r="C97">
        <v>3</v>
      </c>
      <c r="D97" t="s">
        <v>42</v>
      </c>
      <c r="F97" t="s">
        <v>2353</v>
      </c>
      <c r="G97" t="s">
        <v>2354</v>
      </c>
      <c r="H97" t="s">
        <v>2355</v>
      </c>
      <c r="I97" t="s">
        <v>36</v>
      </c>
      <c r="J97" t="s">
        <v>99</v>
      </c>
      <c r="K97" t="s">
        <v>7117</v>
      </c>
      <c r="L97" s="1">
        <v>45108</v>
      </c>
      <c r="M97" t="s">
        <v>23</v>
      </c>
      <c r="N97" t="s">
        <v>100</v>
      </c>
      <c r="O97" t="s">
        <v>6620</v>
      </c>
      <c r="P97" t="s">
        <v>6621</v>
      </c>
      <c r="Q97" t="s">
        <v>6622</v>
      </c>
      <c r="R97" t="s">
        <v>1389</v>
      </c>
      <c r="S97" t="s">
        <v>2367</v>
      </c>
      <c r="T97" t="s">
        <v>4361</v>
      </c>
      <c r="U97" t="s">
        <v>4298</v>
      </c>
      <c r="V97" t="s">
        <v>4362</v>
      </c>
      <c r="W97" t="s">
        <v>2360</v>
      </c>
      <c r="X97" t="s">
        <v>2361</v>
      </c>
      <c r="Y97" t="s">
        <v>4361</v>
      </c>
      <c r="Z97" t="s">
        <v>4298</v>
      </c>
      <c r="AA97" t="s">
        <v>4362</v>
      </c>
      <c r="AC97" t="s">
        <v>27</v>
      </c>
      <c r="AD97" t="s">
        <v>45</v>
      </c>
      <c r="AE97" t="s">
        <v>44</v>
      </c>
      <c r="AF97" s="2">
        <v>0</v>
      </c>
      <c r="AG97" s="2">
        <v>0</v>
      </c>
      <c r="AH97" s="2">
        <v>629</v>
      </c>
      <c r="AI97" s="2">
        <v>0</v>
      </c>
      <c r="AJ97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97" t="s">
        <v>30</v>
      </c>
    </row>
    <row r="98" spans="1:37" x14ac:dyDescent="0.25">
      <c r="A98" t="s">
        <v>31</v>
      </c>
      <c r="B98">
        <v>1069</v>
      </c>
      <c r="C98">
        <v>3</v>
      </c>
      <c r="D98" t="s">
        <v>42</v>
      </c>
      <c r="F98" t="s">
        <v>2353</v>
      </c>
      <c r="G98" t="s">
        <v>2354</v>
      </c>
      <c r="H98" t="s">
        <v>2355</v>
      </c>
      <c r="I98" t="s">
        <v>36</v>
      </c>
      <c r="J98" t="s">
        <v>99</v>
      </c>
      <c r="K98" t="s">
        <v>7117</v>
      </c>
      <c r="L98" s="1">
        <v>45108</v>
      </c>
      <c r="M98" t="s">
        <v>23</v>
      </c>
      <c r="N98" t="s">
        <v>100</v>
      </c>
      <c r="O98" t="s">
        <v>6620</v>
      </c>
      <c r="P98" t="s">
        <v>6621</v>
      </c>
      <c r="Q98" t="s">
        <v>6622</v>
      </c>
      <c r="R98" t="s">
        <v>2365</v>
      </c>
      <c r="S98" t="s">
        <v>2366</v>
      </c>
      <c r="T98" t="s">
        <v>4361</v>
      </c>
      <c r="U98" t="s">
        <v>4298</v>
      </c>
      <c r="V98" t="s">
        <v>4362</v>
      </c>
      <c r="W98" t="s">
        <v>2360</v>
      </c>
      <c r="X98" t="s">
        <v>2361</v>
      </c>
      <c r="Y98" t="s">
        <v>4361</v>
      </c>
      <c r="Z98" t="s">
        <v>4298</v>
      </c>
      <c r="AA98" t="s">
        <v>4362</v>
      </c>
      <c r="AC98" t="s">
        <v>27</v>
      </c>
      <c r="AD98" t="s">
        <v>45</v>
      </c>
      <c r="AE98" t="s">
        <v>44</v>
      </c>
      <c r="AF98" s="2">
        <v>0</v>
      </c>
      <c r="AG98" s="2">
        <v>0</v>
      </c>
      <c r="AH98" s="2">
        <v>629</v>
      </c>
      <c r="AI98" s="2">
        <v>0</v>
      </c>
      <c r="AJ98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98" t="s">
        <v>30</v>
      </c>
    </row>
    <row r="99" spans="1:37" x14ac:dyDescent="0.25">
      <c r="A99" t="s">
        <v>31</v>
      </c>
      <c r="B99">
        <v>1070</v>
      </c>
      <c r="C99">
        <v>3</v>
      </c>
      <c r="D99" t="s">
        <v>42</v>
      </c>
      <c r="F99" t="s">
        <v>2353</v>
      </c>
      <c r="G99" t="s">
        <v>2354</v>
      </c>
      <c r="H99" t="s">
        <v>2355</v>
      </c>
      <c r="I99" t="s">
        <v>36</v>
      </c>
      <c r="J99" t="s">
        <v>99</v>
      </c>
      <c r="K99" t="s">
        <v>7117</v>
      </c>
      <c r="L99" s="1">
        <v>45108</v>
      </c>
      <c r="M99" t="s">
        <v>23</v>
      </c>
      <c r="N99" t="s">
        <v>100</v>
      </c>
      <c r="O99" t="s">
        <v>6620</v>
      </c>
      <c r="P99" t="s">
        <v>6621</v>
      </c>
      <c r="Q99" t="s">
        <v>6622</v>
      </c>
      <c r="R99" t="s">
        <v>1388</v>
      </c>
      <c r="S99" t="s">
        <v>2370</v>
      </c>
      <c r="T99" t="s">
        <v>4361</v>
      </c>
      <c r="U99" t="s">
        <v>4298</v>
      </c>
      <c r="V99" t="s">
        <v>4362</v>
      </c>
      <c r="W99" t="s">
        <v>2360</v>
      </c>
      <c r="X99" t="s">
        <v>2361</v>
      </c>
      <c r="Y99" t="s">
        <v>4361</v>
      </c>
      <c r="Z99" t="s">
        <v>4298</v>
      </c>
      <c r="AA99" t="s">
        <v>4362</v>
      </c>
      <c r="AC99" t="s">
        <v>27</v>
      </c>
      <c r="AD99" t="s">
        <v>45</v>
      </c>
      <c r="AE99" t="s">
        <v>44</v>
      </c>
      <c r="AF99" s="2">
        <v>0</v>
      </c>
      <c r="AG99" s="2">
        <v>0</v>
      </c>
      <c r="AH99" s="2">
        <v>629</v>
      </c>
      <c r="AI99" s="2">
        <v>0</v>
      </c>
      <c r="AJ99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99" t="s">
        <v>30</v>
      </c>
    </row>
    <row r="100" spans="1:37" x14ac:dyDescent="0.25">
      <c r="A100" t="s">
        <v>31</v>
      </c>
      <c r="B100">
        <v>1071</v>
      </c>
      <c r="C100">
        <v>3</v>
      </c>
      <c r="D100" t="s">
        <v>42</v>
      </c>
      <c r="F100" t="s">
        <v>2353</v>
      </c>
      <c r="G100" t="s">
        <v>2354</v>
      </c>
      <c r="H100" t="s">
        <v>2355</v>
      </c>
      <c r="I100" t="s">
        <v>36</v>
      </c>
      <c r="J100" t="s">
        <v>36</v>
      </c>
      <c r="K100" t="s">
        <v>7116</v>
      </c>
      <c r="L100" s="1">
        <v>45108</v>
      </c>
      <c r="M100" t="s">
        <v>23</v>
      </c>
      <c r="N100" t="s">
        <v>24</v>
      </c>
      <c r="O100" t="s">
        <v>6620</v>
      </c>
      <c r="P100" t="s">
        <v>6621</v>
      </c>
      <c r="Q100" t="s">
        <v>6622</v>
      </c>
      <c r="R100" t="s">
        <v>2360</v>
      </c>
      <c r="S100" t="s">
        <v>2361</v>
      </c>
      <c r="T100" t="s">
        <v>4361</v>
      </c>
      <c r="U100" t="s">
        <v>4298</v>
      </c>
      <c r="V100" t="s">
        <v>4362</v>
      </c>
      <c r="W100" t="s">
        <v>25</v>
      </c>
      <c r="AB100" t="s">
        <v>2364</v>
      </c>
      <c r="AC100" t="s">
        <v>27</v>
      </c>
      <c r="AD100" t="s">
        <v>45</v>
      </c>
      <c r="AE100" t="s">
        <v>28</v>
      </c>
      <c r="AF100" s="2">
        <v>0</v>
      </c>
      <c r="AG100" s="2">
        <v>0</v>
      </c>
      <c r="AH100" s="2">
        <v>629</v>
      </c>
      <c r="AI100" s="2">
        <v>0</v>
      </c>
      <c r="AJ100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00" t="s">
        <v>30</v>
      </c>
    </row>
    <row r="101" spans="1:37" x14ac:dyDescent="0.25">
      <c r="A101" t="s">
        <v>31</v>
      </c>
      <c r="B101">
        <v>1072</v>
      </c>
      <c r="C101">
        <v>3</v>
      </c>
      <c r="D101" t="s">
        <v>42</v>
      </c>
      <c r="F101" t="s">
        <v>2353</v>
      </c>
      <c r="G101" t="s">
        <v>2354</v>
      </c>
      <c r="H101" t="s">
        <v>2355</v>
      </c>
      <c r="I101" t="s">
        <v>36</v>
      </c>
      <c r="J101" t="s">
        <v>99</v>
      </c>
      <c r="K101" t="s">
        <v>7117</v>
      </c>
      <c r="L101" s="1">
        <v>45108</v>
      </c>
      <c r="M101" t="s">
        <v>23</v>
      </c>
      <c r="N101" t="s">
        <v>24</v>
      </c>
      <c r="O101" t="s">
        <v>6620</v>
      </c>
      <c r="P101" t="s">
        <v>6621</v>
      </c>
      <c r="Q101" t="s">
        <v>6622</v>
      </c>
      <c r="R101" t="s">
        <v>2358</v>
      </c>
      <c r="S101" t="s">
        <v>2359</v>
      </c>
      <c r="T101" t="s">
        <v>4359</v>
      </c>
      <c r="U101" t="s">
        <v>4298</v>
      </c>
      <c r="V101" t="s">
        <v>4360</v>
      </c>
      <c r="W101" t="s">
        <v>2360</v>
      </c>
      <c r="X101" t="s">
        <v>2361</v>
      </c>
      <c r="Y101" t="s">
        <v>4361</v>
      </c>
      <c r="Z101" t="s">
        <v>4298</v>
      </c>
      <c r="AA101" t="s">
        <v>4362</v>
      </c>
      <c r="AC101" t="s">
        <v>27</v>
      </c>
      <c r="AD101" t="s">
        <v>45</v>
      </c>
      <c r="AE101" t="s">
        <v>44</v>
      </c>
      <c r="AF101" s="2">
        <v>0</v>
      </c>
      <c r="AG101" s="2">
        <v>0</v>
      </c>
      <c r="AH101" s="2">
        <v>629</v>
      </c>
      <c r="AI101" s="2">
        <v>0</v>
      </c>
      <c r="AJ101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01" t="s">
        <v>30</v>
      </c>
    </row>
    <row r="102" spans="1:37" x14ac:dyDescent="0.25">
      <c r="A102" t="s">
        <v>31</v>
      </c>
      <c r="B102">
        <v>5150</v>
      </c>
      <c r="C102">
        <v>4</v>
      </c>
      <c r="D102" t="s">
        <v>207</v>
      </c>
      <c r="F102" t="s">
        <v>3593</v>
      </c>
      <c r="G102" t="s">
        <v>3594</v>
      </c>
      <c r="H102" t="s">
        <v>3595</v>
      </c>
      <c r="I102" t="s">
        <v>76</v>
      </c>
      <c r="K102" t="s">
        <v>7114</v>
      </c>
      <c r="L102" s="1">
        <v>45108</v>
      </c>
      <c r="M102" t="s">
        <v>202</v>
      </c>
      <c r="N102" t="s">
        <v>203</v>
      </c>
      <c r="O102" t="s">
        <v>5917</v>
      </c>
      <c r="P102" t="s">
        <v>5918</v>
      </c>
      <c r="Q102" t="s">
        <v>5919</v>
      </c>
      <c r="R102" t="s">
        <v>3596</v>
      </c>
      <c r="S102" t="s">
        <v>3597</v>
      </c>
      <c r="T102" t="s">
        <v>5052</v>
      </c>
      <c r="U102" t="s">
        <v>4298</v>
      </c>
      <c r="V102" t="s">
        <v>5053</v>
      </c>
      <c r="W102" t="s">
        <v>25</v>
      </c>
      <c r="AC102" t="s">
        <v>27</v>
      </c>
      <c r="AD102" t="s">
        <v>29</v>
      </c>
      <c r="AE102" t="s">
        <v>28</v>
      </c>
      <c r="AF102" s="2">
        <v>0</v>
      </c>
      <c r="AG102" s="2">
        <v>0</v>
      </c>
      <c r="AH102" s="2">
        <v>900</v>
      </c>
      <c r="AI102" s="2">
        <v>0</v>
      </c>
      <c r="AJ102" s="2">
        <f>((Table3[[#This Row],[Monthly Recurring Cost]]+Table3[[#This Row],[Additional Monthly Cost]])*12)+Table3[[#This Row],[Non Recurring Installation Cost]]+Table3[[#This Row],[Non Recurring Special Construction Cost]]</f>
        <v>10800</v>
      </c>
      <c r="AK102" t="s">
        <v>30</v>
      </c>
    </row>
    <row r="103" spans="1:37" x14ac:dyDescent="0.25">
      <c r="A103" t="s">
        <v>31</v>
      </c>
      <c r="B103">
        <v>5165</v>
      </c>
      <c r="C103">
        <v>4</v>
      </c>
      <c r="D103" t="s">
        <v>26</v>
      </c>
      <c r="F103" t="s">
        <v>3598</v>
      </c>
      <c r="G103" t="s">
        <v>3599</v>
      </c>
      <c r="H103" t="s">
        <v>3598</v>
      </c>
      <c r="I103" t="s">
        <v>43</v>
      </c>
      <c r="K103" t="s">
        <v>7114</v>
      </c>
      <c r="L103" s="1">
        <v>45108</v>
      </c>
      <c r="M103" t="s">
        <v>107</v>
      </c>
      <c r="N103" t="s">
        <v>108</v>
      </c>
      <c r="O103" t="s">
        <v>5920</v>
      </c>
      <c r="P103" t="s">
        <v>5921</v>
      </c>
      <c r="Q103" t="s">
        <v>5922</v>
      </c>
      <c r="R103" t="s">
        <v>3600</v>
      </c>
      <c r="S103" t="s">
        <v>3601</v>
      </c>
      <c r="T103" t="s">
        <v>4454</v>
      </c>
      <c r="U103" t="s">
        <v>4298</v>
      </c>
      <c r="V103" t="s">
        <v>4455</v>
      </c>
      <c r="W103" t="s">
        <v>25</v>
      </c>
      <c r="AB103" t="s">
        <v>3602</v>
      </c>
      <c r="AC103" t="s">
        <v>27</v>
      </c>
      <c r="AD103" t="s">
        <v>29</v>
      </c>
      <c r="AE103" t="s">
        <v>28</v>
      </c>
      <c r="AF103" s="2">
        <v>0</v>
      </c>
      <c r="AG103" s="2">
        <v>0</v>
      </c>
      <c r="AH103" s="2">
        <v>430</v>
      </c>
      <c r="AI103" s="2">
        <v>0</v>
      </c>
      <c r="AJ103" s="2">
        <f>((Table3[[#This Row],[Monthly Recurring Cost]]+Table3[[#This Row],[Additional Monthly Cost]])*12)+Table3[[#This Row],[Non Recurring Installation Cost]]+Table3[[#This Row],[Non Recurring Special Construction Cost]]</f>
        <v>5160</v>
      </c>
      <c r="AK103" t="s">
        <v>30</v>
      </c>
    </row>
    <row r="104" spans="1:37" x14ac:dyDescent="0.25">
      <c r="A104" t="s">
        <v>31</v>
      </c>
      <c r="B104">
        <v>5166</v>
      </c>
      <c r="C104">
        <v>4</v>
      </c>
      <c r="D104" t="s">
        <v>26</v>
      </c>
      <c r="F104" t="s">
        <v>3598</v>
      </c>
      <c r="G104" t="s">
        <v>3599</v>
      </c>
      <c r="H104" t="s">
        <v>3598</v>
      </c>
      <c r="I104" t="s">
        <v>36</v>
      </c>
      <c r="K104" t="s">
        <v>7114</v>
      </c>
      <c r="L104" s="1">
        <v>45108</v>
      </c>
      <c r="M104" t="s">
        <v>107</v>
      </c>
      <c r="N104" t="s">
        <v>108</v>
      </c>
      <c r="O104" t="s">
        <v>5920</v>
      </c>
      <c r="P104" t="s">
        <v>5921</v>
      </c>
      <c r="Q104" t="s">
        <v>5922</v>
      </c>
      <c r="R104" t="s">
        <v>3603</v>
      </c>
      <c r="S104" t="s">
        <v>3604</v>
      </c>
      <c r="T104" t="s">
        <v>5054</v>
      </c>
      <c r="U104" t="s">
        <v>4298</v>
      </c>
      <c r="V104" t="s">
        <v>4485</v>
      </c>
      <c r="W104" t="s">
        <v>3600</v>
      </c>
      <c r="X104" t="s">
        <v>3601</v>
      </c>
      <c r="Y104" t="s">
        <v>4454</v>
      </c>
      <c r="Z104" t="s">
        <v>4298</v>
      </c>
      <c r="AA104" t="s">
        <v>4455</v>
      </c>
      <c r="AC104" t="s">
        <v>27</v>
      </c>
      <c r="AD104" t="s">
        <v>29</v>
      </c>
      <c r="AE104" t="s">
        <v>44</v>
      </c>
      <c r="AF104" s="2">
        <v>0</v>
      </c>
      <c r="AG104" s="2">
        <v>0</v>
      </c>
      <c r="AH104" s="2">
        <v>575</v>
      </c>
      <c r="AI104" s="2">
        <v>0</v>
      </c>
      <c r="AJ104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104" t="s">
        <v>30</v>
      </c>
    </row>
    <row r="105" spans="1:37" x14ac:dyDescent="0.25">
      <c r="A105" t="s">
        <v>31</v>
      </c>
      <c r="B105">
        <v>1074</v>
      </c>
      <c r="C105">
        <v>3</v>
      </c>
      <c r="D105" t="s">
        <v>26</v>
      </c>
      <c r="F105" t="s">
        <v>1685</v>
      </c>
      <c r="G105" t="s">
        <v>1686</v>
      </c>
      <c r="H105" t="s">
        <v>1687</v>
      </c>
      <c r="I105" t="s">
        <v>99</v>
      </c>
      <c r="J105" t="s">
        <v>99</v>
      </c>
      <c r="K105" t="s">
        <v>7116</v>
      </c>
      <c r="L105" s="1">
        <v>45108</v>
      </c>
      <c r="M105" t="s">
        <v>212</v>
      </c>
      <c r="N105" t="s">
        <v>213</v>
      </c>
      <c r="O105" t="s">
        <v>6069</v>
      </c>
      <c r="P105" t="s">
        <v>6070</v>
      </c>
      <c r="Q105" t="s">
        <v>6071</v>
      </c>
      <c r="R105" t="s">
        <v>1688</v>
      </c>
      <c r="S105" t="s">
        <v>1689</v>
      </c>
      <c r="T105" t="s">
        <v>4365</v>
      </c>
      <c r="U105" t="s">
        <v>4298</v>
      </c>
      <c r="V105" t="s">
        <v>4366</v>
      </c>
      <c r="W105" t="s">
        <v>25</v>
      </c>
      <c r="AB105" t="s">
        <v>1690</v>
      </c>
      <c r="AC105" t="s">
        <v>27</v>
      </c>
      <c r="AD105" t="s">
        <v>45</v>
      </c>
      <c r="AE105" t="s">
        <v>28</v>
      </c>
      <c r="AF105" s="2">
        <v>0</v>
      </c>
      <c r="AG105" s="2">
        <v>0</v>
      </c>
      <c r="AH105" s="2">
        <v>566.87</v>
      </c>
      <c r="AI105" s="2">
        <v>0</v>
      </c>
      <c r="AJ105" s="2">
        <f>((Table3[[#This Row],[Monthly Recurring Cost]]+Table3[[#This Row],[Additional Monthly Cost]])*12)+Table3[[#This Row],[Non Recurring Installation Cost]]+Table3[[#This Row],[Non Recurring Special Construction Cost]]</f>
        <v>6802.4400000000005</v>
      </c>
      <c r="AK105" t="s">
        <v>30</v>
      </c>
    </row>
    <row r="106" spans="1:37" x14ac:dyDescent="0.25">
      <c r="A106" t="s">
        <v>31</v>
      </c>
      <c r="B106">
        <v>1075</v>
      </c>
      <c r="C106">
        <v>3</v>
      </c>
      <c r="D106" t="s">
        <v>26</v>
      </c>
      <c r="F106" t="s">
        <v>1685</v>
      </c>
      <c r="G106" t="s">
        <v>1686</v>
      </c>
      <c r="H106" t="s">
        <v>1687</v>
      </c>
      <c r="I106" t="s">
        <v>99</v>
      </c>
      <c r="K106" t="s">
        <v>7114</v>
      </c>
      <c r="L106" s="1">
        <v>45108</v>
      </c>
      <c r="M106" t="s">
        <v>212</v>
      </c>
      <c r="N106" t="s">
        <v>213</v>
      </c>
      <c r="O106" t="s">
        <v>6069</v>
      </c>
      <c r="P106" t="s">
        <v>6070</v>
      </c>
      <c r="Q106" t="s">
        <v>6071</v>
      </c>
      <c r="R106" t="s">
        <v>1688</v>
      </c>
      <c r="S106" t="s">
        <v>1689</v>
      </c>
      <c r="T106" t="s">
        <v>4365</v>
      </c>
      <c r="U106" t="s">
        <v>4298</v>
      </c>
      <c r="V106" t="s">
        <v>4366</v>
      </c>
      <c r="W106" t="s">
        <v>1693</v>
      </c>
      <c r="X106" t="s">
        <v>1694</v>
      </c>
      <c r="Y106" t="s">
        <v>4549</v>
      </c>
      <c r="Z106" t="s">
        <v>4298</v>
      </c>
      <c r="AA106" t="s">
        <v>4550</v>
      </c>
      <c r="AC106" t="s">
        <v>27</v>
      </c>
      <c r="AD106" t="s">
        <v>29</v>
      </c>
      <c r="AE106" t="s">
        <v>44</v>
      </c>
      <c r="AF106" s="2">
        <v>0</v>
      </c>
      <c r="AG106" s="2">
        <v>0</v>
      </c>
      <c r="AH106" s="2">
        <v>566.87</v>
      </c>
      <c r="AI106" s="2">
        <v>0</v>
      </c>
      <c r="AJ106" s="2">
        <f>((Table3[[#This Row],[Monthly Recurring Cost]]+Table3[[#This Row],[Additional Monthly Cost]])*12)+Table3[[#This Row],[Non Recurring Installation Cost]]+Table3[[#This Row],[Non Recurring Special Construction Cost]]</f>
        <v>6802.4400000000005</v>
      </c>
      <c r="AK106" t="s">
        <v>30</v>
      </c>
    </row>
    <row r="107" spans="1:37" x14ac:dyDescent="0.25">
      <c r="A107" t="s">
        <v>31</v>
      </c>
      <c r="B107">
        <v>1076</v>
      </c>
      <c r="C107">
        <v>3</v>
      </c>
      <c r="D107" t="s">
        <v>26</v>
      </c>
      <c r="F107" t="s">
        <v>1685</v>
      </c>
      <c r="G107" t="s">
        <v>1686</v>
      </c>
      <c r="H107" t="s">
        <v>1687</v>
      </c>
      <c r="I107" t="s">
        <v>99</v>
      </c>
      <c r="K107" t="s">
        <v>7114</v>
      </c>
      <c r="L107" s="1">
        <v>45108</v>
      </c>
      <c r="M107" t="s">
        <v>212</v>
      </c>
      <c r="N107" t="s">
        <v>213</v>
      </c>
      <c r="O107" t="s">
        <v>6069</v>
      </c>
      <c r="P107" t="s">
        <v>6070</v>
      </c>
      <c r="Q107" t="s">
        <v>6071</v>
      </c>
      <c r="R107" t="s">
        <v>1688</v>
      </c>
      <c r="S107" t="s">
        <v>1689</v>
      </c>
      <c r="T107" t="s">
        <v>4365</v>
      </c>
      <c r="U107" t="s">
        <v>4298</v>
      </c>
      <c r="V107" t="s">
        <v>4366</v>
      </c>
      <c r="W107" t="s">
        <v>1695</v>
      </c>
      <c r="X107" t="s">
        <v>1696</v>
      </c>
      <c r="Y107" t="s">
        <v>4365</v>
      </c>
      <c r="Z107" t="s">
        <v>4298</v>
      </c>
      <c r="AA107" t="s">
        <v>4366</v>
      </c>
      <c r="AC107" t="s">
        <v>27</v>
      </c>
      <c r="AD107" t="s">
        <v>29</v>
      </c>
      <c r="AE107" t="s">
        <v>44</v>
      </c>
      <c r="AF107" s="2">
        <v>0</v>
      </c>
      <c r="AG107" s="2">
        <v>0</v>
      </c>
      <c r="AH107" s="2">
        <v>566.87</v>
      </c>
      <c r="AI107" s="2">
        <v>0</v>
      </c>
      <c r="AJ107" s="2">
        <f>((Table3[[#This Row],[Monthly Recurring Cost]]+Table3[[#This Row],[Additional Monthly Cost]])*12)+Table3[[#This Row],[Non Recurring Installation Cost]]+Table3[[#This Row],[Non Recurring Special Construction Cost]]</f>
        <v>6802.4400000000005</v>
      </c>
      <c r="AK107" t="s">
        <v>30</v>
      </c>
    </row>
    <row r="108" spans="1:37" x14ac:dyDescent="0.25">
      <c r="A108" t="s">
        <v>31</v>
      </c>
      <c r="B108">
        <v>1077</v>
      </c>
      <c r="C108">
        <v>3</v>
      </c>
      <c r="D108" t="s">
        <v>26</v>
      </c>
      <c r="F108" t="s">
        <v>1685</v>
      </c>
      <c r="G108" t="s">
        <v>1686</v>
      </c>
      <c r="H108" t="s">
        <v>1687</v>
      </c>
      <c r="I108" t="s">
        <v>99</v>
      </c>
      <c r="K108" t="s">
        <v>7114</v>
      </c>
      <c r="L108" s="1">
        <v>45108</v>
      </c>
      <c r="M108" t="s">
        <v>212</v>
      </c>
      <c r="N108" t="s">
        <v>213</v>
      </c>
      <c r="O108" t="s">
        <v>6069</v>
      </c>
      <c r="P108" t="s">
        <v>6070</v>
      </c>
      <c r="Q108" t="s">
        <v>6071</v>
      </c>
      <c r="R108" t="s">
        <v>1688</v>
      </c>
      <c r="S108" t="s">
        <v>1689</v>
      </c>
      <c r="T108" t="s">
        <v>4365</v>
      </c>
      <c r="U108" t="s">
        <v>4298</v>
      </c>
      <c r="V108" t="s">
        <v>4366</v>
      </c>
      <c r="W108" t="s">
        <v>1691</v>
      </c>
      <c r="X108" t="s">
        <v>1692</v>
      </c>
      <c r="Y108" t="s">
        <v>7045</v>
      </c>
      <c r="Z108" t="s">
        <v>4298</v>
      </c>
      <c r="AA108" t="s">
        <v>7046</v>
      </c>
      <c r="AC108" t="s">
        <v>27</v>
      </c>
      <c r="AD108" t="s">
        <v>29</v>
      </c>
      <c r="AE108" t="s">
        <v>44</v>
      </c>
      <c r="AF108" s="2">
        <v>0</v>
      </c>
      <c r="AG108" s="2">
        <v>0</v>
      </c>
      <c r="AH108" s="2">
        <v>566.87</v>
      </c>
      <c r="AI108" s="2">
        <v>0</v>
      </c>
      <c r="AJ108" s="2">
        <f>((Table3[[#This Row],[Monthly Recurring Cost]]+Table3[[#This Row],[Additional Monthly Cost]])*12)+Table3[[#This Row],[Non Recurring Installation Cost]]+Table3[[#This Row],[Non Recurring Special Construction Cost]]</f>
        <v>6802.4400000000005</v>
      </c>
      <c r="AK108" t="s">
        <v>30</v>
      </c>
    </row>
    <row r="109" spans="1:37" x14ac:dyDescent="0.25">
      <c r="A109" t="s">
        <v>31</v>
      </c>
      <c r="B109">
        <v>1078</v>
      </c>
      <c r="C109">
        <v>3</v>
      </c>
      <c r="D109" t="s">
        <v>207</v>
      </c>
      <c r="E109" t="s">
        <v>5188</v>
      </c>
      <c r="F109" t="s">
        <v>528</v>
      </c>
      <c r="G109" t="s">
        <v>529</v>
      </c>
      <c r="H109" t="s">
        <v>530</v>
      </c>
      <c r="I109" t="s">
        <v>76</v>
      </c>
      <c r="J109" t="s">
        <v>76</v>
      </c>
      <c r="K109" t="s">
        <v>7116</v>
      </c>
      <c r="L109" s="1">
        <v>45108</v>
      </c>
      <c r="M109" t="s">
        <v>202</v>
      </c>
      <c r="N109" t="s">
        <v>203</v>
      </c>
      <c r="O109" t="s">
        <v>6558</v>
      </c>
      <c r="P109" t="s">
        <v>6559</v>
      </c>
      <c r="Q109" t="s">
        <v>6560</v>
      </c>
      <c r="R109" t="s">
        <v>531</v>
      </c>
      <c r="S109" t="s">
        <v>532</v>
      </c>
      <c r="T109" t="s">
        <v>4367</v>
      </c>
      <c r="U109" t="s">
        <v>4298</v>
      </c>
      <c r="V109" t="s">
        <v>4368</v>
      </c>
      <c r="W109" t="s">
        <v>25</v>
      </c>
      <c r="AB109" t="s">
        <v>536</v>
      </c>
      <c r="AC109" t="s">
        <v>27</v>
      </c>
      <c r="AD109" t="s">
        <v>45</v>
      </c>
      <c r="AE109" t="s">
        <v>28</v>
      </c>
      <c r="AF109" s="2">
        <v>0</v>
      </c>
      <c r="AG109" s="2">
        <v>0</v>
      </c>
      <c r="AH109" s="2">
        <v>800</v>
      </c>
      <c r="AI109" s="2">
        <v>0</v>
      </c>
      <c r="AJ109" s="2">
        <f>((Table3[[#This Row],[Monthly Recurring Cost]]+Table3[[#This Row],[Additional Monthly Cost]])*12)+Table3[[#This Row],[Non Recurring Installation Cost]]+Table3[[#This Row],[Non Recurring Special Construction Cost]]</f>
        <v>9600</v>
      </c>
      <c r="AK109" t="s">
        <v>30</v>
      </c>
    </row>
    <row r="110" spans="1:37" x14ac:dyDescent="0.25">
      <c r="A110" t="s">
        <v>31</v>
      </c>
      <c r="B110">
        <v>1079</v>
      </c>
      <c r="C110">
        <v>3</v>
      </c>
      <c r="D110" t="s">
        <v>46</v>
      </c>
      <c r="E110" t="s">
        <v>5487</v>
      </c>
      <c r="F110" t="s">
        <v>528</v>
      </c>
      <c r="G110" t="s">
        <v>529</v>
      </c>
      <c r="H110" t="s">
        <v>530</v>
      </c>
      <c r="I110" t="s">
        <v>76</v>
      </c>
      <c r="J110" t="s">
        <v>76</v>
      </c>
      <c r="K110" t="s">
        <v>7116</v>
      </c>
      <c r="L110" s="1">
        <v>45108</v>
      </c>
      <c r="M110" t="s">
        <v>202</v>
      </c>
      <c r="N110" t="s">
        <v>203</v>
      </c>
      <c r="O110" t="s">
        <v>6558</v>
      </c>
      <c r="P110" t="s">
        <v>6559</v>
      </c>
      <c r="Q110" t="s">
        <v>6560</v>
      </c>
      <c r="R110" t="s">
        <v>531</v>
      </c>
      <c r="S110" t="s">
        <v>532</v>
      </c>
      <c r="T110" t="s">
        <v>4367</v>
      </c>
      <c r="U110" t="s">
        <v>4298</v>
      </c>
      <c r="V110" t="s">
        <v>4368</v>
      </c>
      <c r="W110" t="s">
        <v>533</v>
      </c>
      <c r="X110" t="s">
        <v>534</v>
      </c>
      <c r="Y110" t="s">
        <v>4367</v>
      </c>
      <c r="Z110" t="s">
        <v>4298</v>
      </c>
      <c r="AA110" t="s">
        <v>4368</v>
      </c>
      <c r="AB110" t="s">
        <v>535</v>
      </c>
      <c r="AC110" t="s">
        <v>27</v>
      </c>
      <c r="AD110" t="s">
        <v>45</v>
      </c>
      <c r="AE110" t="s">
        <v>44</v>
      </c>
      <c r="AF110" s="2">
        <v>0</v>
      </c>
      <c r="AG110" s="2">
        <v>0</v>
      </c>
      <c r="AH110" s="2">
        <v>650</v>
      </c>
      <c r="AI110" s="2">
        <v>0</v>
      </c>
      <c r="AJ110" s="2">
        <f>((Table3[[#This Row],[Monthly Recurring Cost]]+Table3[[#This Row],[Additional Monthly Cost]])*12)+Table3[[#This Row],[Non Recurring Installation Cost]]+Table3[[#This Row],[Non Recurring Special Construction Cost]]</f>
        <v>7800</v>
      </c>
      <c r="AK110" t="s">
        <v>30</v>
      </c>
    </row>
    <row r="111" spans="1:37" x14ac:dyDescent="0.25">
      <c r="A111" t="s">
        <v>31</v>
      </c>
      <c r="B111">
        <v>5282</v>
      </c>
      <c r="C111">
        <v>4</v>
      </c>
      <c r="D111" t="s">
        <v>26</v>
      </c>
      <c r="F111" t="s">
        <v>3605</v>
      </c>
      <c r="G111" t="s">
        <v>3606</v>
      </c>
      <c r="H111" t="s">
        <v>3605</v>
      </c>
      <c r="I111" t="s">
        <v>36</v>
      </c>
      <c r="K111" t="s">
        <v>7114</v>
      </c>
      <c r="L111" s="1">
        <v>45108</v>
      </c>
      <c r="M111" t="s">
        <v>153</v>
      </c>
      <c r="N111" t="s">
        <v>154</v>
      </c>
      <c r="O111" t="s">
        <v>5923</v>
      </c>
      <c r="P111" t="s">
        <v>5924</v>
      </c>
      <c r="Q111" t="s">
        <v>5925</v>
      </c>
      <c r="R111" t="s">
        <v>3605</v>
      </c>
      <c r="S111" t="s">
        <v>3607</v>
      </c>
      <c r="T111" t="s">
        <v>4943</v>
      </c>
      <c r="U111" t="s">
        <v>4298</v>
      </c>
      <c r="V111" t="s">
        <v>4944</v>
      </c>
      <c r="W111" t="s">
        <v>25</v>
      </c>
      <c r="AB111" t="s">
        <v>3608</v>
      </c>
      <c r="AC111" t="s">
        <v>27</v>
      </c>
      <c r="AD111" t="s">
        <v>29</v>
      </c>
      <c r="AE111" t="s">
        <v>28</v>
      </c>
      <c r="AF111" s="2">
        <v>0</v>
      </c>
      <c r="AG111" s="2">
        <v>0</v>
      </c>
      <c r="AH111" s="2">
        <v>575</v>
      </c>
      <c r="AI111" s="2">
        <v>0</v>
      </c>
      <c r="AJ111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111" t="s">
        <v>30</v>
      </c>
    </row>
    <row r="112" spans="1:37" x14ac:dyDescent="0.25">
      <c r="A112" t="s">
        <v>31</v>
      </c>
      <c r="B112">
        <v>5283</v>
      </c>
      <c r="C112">
        <v>4</v>
      </c>
      <c r="D112" t="s">
        <v>26</v>
      </c>
      <c r="F112" t="s">
        <v>3605</v>
      </c>
      <c r="G112" t="s">
        <v>3606</v>
      </c>
      <c r="H112" t="s">
        <v>3605</v>
      </c>
      <c r="I112" t="s">
        <v>99</v>
      </c>
      <c r="K112" t="s">
        <v>7114</v>
      </c>
      <c r="L112" s="1">
        <v>45108</v>
      </c>
      <c r="M112" t="s">
        <v>153</v>
      </c>
      <c r="N112" t="s">
        <v>154</v>
      </c>
      <c r="O112" t="s">
        <v>5923</v>
      </c>
      <c r="P112" t="s">
        <v>5924</v>
      </c>
      <c r="Q112" t="s">
        <v>5925</v>
      </c>
      <c r="R112" t="s">
        <v>3611</v>
      </c>
      <c r="S112" t="s">
        <v>3612</v>
      </c>
      <c r="T112" t="s">
        <v>4943</v>
      </c>
      <c r="U112" t="s">
        <v>4298</v>
      </c>
      <c r="V112" t="s">
        <v>4944</v>
      </c>
      <c r="W112" t="s">
        <v>3605</v>
      </c>
      <c r="X112" t="s">
        <v>3607</v>
      </c>
      <c r="Y112" t="s">
        <v>4943</v>
      </c>
      <c r="Z112" t="s">
        <v>4298</v>
      </c>
      <c r="AA112" t="s">
        <v>4944</v>
      </c>
      <c r="AC112" t="s">
        <v>27</v>
      </c>
      <c r="AD112" t="s">
        <v>29</v>
      </c>
      <c r="AE112" t="s">
        <v>44</v>
      </c>
      <c r="AF112" s="2">
        <v>0</v>
      </c>
      <c r="AG112" s="2">
        <v>0</v>
      </c>
      <c r="AH112" s="2">
        <v>478.33</v>
      </c>
      <c r="AI112" s="2">
        <v>0</v>
      </c>
      <c r="AJ112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112" t="s">
        <v>30</v>
      </c>
    </row>
    <row r="113" spans="1:37" x14ac:dyDescent="0.25">
      <c r="A113" t="s">
        <v>31</v>
      </c>
      <c r="B113">
        <v>5284</v>
      </c>
      <c r="C113">
        <v>4</v>
      </c>
      <c r="D113" t="s">
        <v>26</v>
      </c>
      <c r="F113" t="s">
        <v>3605</v>
      </c>
      <c r="G113" t="s">
        <v>3606</v>
      </c>
      <c r="H113" t="s">
        <v>3605</v>
      </c>
      <c r="I113" t="s">
        <v>99</v>
      </c>
      <c r="K113" t="s">
        <v>7114</v>
      </c>
      <c r="L113" s="1">
        <v>45108</v>
      </c>
      <c r="M113" t="s">
        <v>153</v>
      </c>
      <c r="N113" t="s">
        <v>154</v>
      </c>
      <c r="O113" t="s">
        <v>5923</v>
      </c>
      <c r="P113" t="s">
        <v>5924</v>
      </c>
      <c r="Q113" t="s">
        <v>5925</v>
      </c>
      <c r="R113" t="s">
        <v>3609</v>
      </c>
      <c r="S113" t="s">
        <v>3610</v>
      </c>
      <c r="T113" t="s">
        <v>4943</v>
      </c>
      <c r="U113" t="s">
        <v>4298</v>
      </c>
      <c r="V113" t="s">
        <v>4944</v>
      </c>
      <c r="W113" t="s">
        <v>3605</v>
      </c>
      <c r="AC113" t="s">
        <v>27</v>
      </c>
      <c r="AD113" t="s">
        <v>29</v>
      </c>
      <c r="AE113" t="s">
        <v>44</v>
      </c>
      <c r="AF113" s="2">
        <v>0</v>
      </c>
      <c r="AG113" s="2">
        <v>0</v>
      </c>
      <c r="AH113" s="2">
        <v>478.33</v>
      </c>
      <c r="AI113" s="2">
        <v>0</v>
      </c>
      <c r="AJ113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113" t="s">
        <v>30</v>
      </c>
    </row>
    <row r="114" spans="1:37" x14ac:dyDescent="0.25">
      <c r="B114">
        <v>45</v>
      </c>
      <c r="C114">
        <v>1</v>
      </c>
      <c r="D114" t="s">
        <v>26</v>
      </c>
      <c r="E114" t="s">
        <v>5189</v>
      </c>
      <c r="F114" t="s">
        <v>3460</v>
      </c>
      <c r="G114" t="s">
        <v>3461</v>
      </c>
      <c r="H114" t="s">
        <v>3460</v>
      </c>
      <c r="I114" t="s">
        <v>76</v>
      </c>
      <c r="J114" t="s">
        <v>76</v>
      </c>
      <c r="K114" t="s">
        <v>7116</v>
      </c>
      <c r="L114" s="1">
        <v>45108</v>
      </c>
      <c r="M114" t="s">
        <v>153</v>
      </c>
      <c r="N114" t="s">
        <v>154</v>
      </c>
      <c r="O114" t="s">
        <v>6510</v>
      </c>
      <c r="P114" t="s">
        <v>6511</v>
      </c>
      <c r="Q114" t="s">
        <v>6512</v>
      </c>
      <c r="R114" t="s">
        <v>3462</v>
      </c>
      <c r="S114" t="s">
        <v>3463</v>
      </c>
      <c r="T114" t="s">
        <v>4369</v>
      </c>
      <c r="U114" t="s">
        <v>4298</v>
      </c>
      <c r="V114" t="s">
        <v>4370</v>
      </c>
      <c r="W114" t="s">
        <v>25</v>
      </c>
      <c r="AB114" t="s">
        <v>2319</v>
      </c>
      <c r="AC114" t="s">
        <v>27</v>
      </c>
      <c r="AD114" t="s">
        <v>45</v>
      </c>
      <c r="AE114" t="s">
        <v>28</v>
      </c>
      <c r="AF114" s="2">
        <v>0</v>
      </c>
      <c r="AG114" s="2">
        <v>0</v>
      </c>
      <c r="AH114" s="2">
        <v>481</v>
      </c>
      <c r="AI114" s="2">
        <v>0</v>
      </c>
      <c r="AJ114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114" t="s">
        <v>30</v>
      </c>
    </row>
    <row r="115" spans="1:37" x14ac:dyDescent="0.25">
      <c r="A115" t="s">
        <v>31</v>
      </c>
      <c r="B115">
        <v>1080</v>
      </c>
      <c r="C115">
        <v>3</v>
      </c>
      <c r="D115" t="s">
        <v>42</v>
      </c>
      <c r="F115" t="s">
        <v>2752</v>
      </c>
      <c r="G115" t="s">
        <v>2753</v>
      </c>
      <c r="H115" t="s">
        <v>2754</v>
      </c>
      <c r="I115" t="s">
        <v>76</v>
      </c>
      <c r="J115" t="s">
        <v>76</v>
      </c>
      <c r="K115" t="s">
        <v>7116</v>
      </c>
      <c r="L115" s="1">
        <v>45108</v>
      </c>
      <c r="M115" t="s">
        <v>23</v>
      </c>
      <c r="N115" t="s">
        <v>112</v>
      </c>
      <c r="O115" t="s">
        <v>6229</v>
      </c>
      <c r="P115" t="s">
        <v>6230</v>
      </c>
      <c r="Q115" t="s">
        <v>6231</v>
      </c>
      <c r="R115" t="s">
        <v>2755</v>
      </c>
      <c r="S115" t="s">
        <v>2756</v>
      </c>
      <c r="T115" t="s">
        <v>4371</v>
      </c>
      <c r="U115" t="s">
        <v>4298</v>
      </c>
      <c r="V115" t="s">
        <v>4372</v>
      </c>
      <c r="W115" t="s">
        <v>25</v>
      </c>
      <c r="AB115" t="s">
        <v>139</v>
      </c>
      <c r="AC115" t="s">
        <v>27</v>
      </c>
      <c r="AD115" t="s">
        <v>45</v>
      </c>
      <c r="AE115" t="s">
        <v>28</v>
      </c>
      <c r="AF115" s="2">
        <v>0</v>
      </c>
      <c r="AG115" s="2">
        <v>0</v>
      </c>
      <c r="AH115" s="2">
        <v>349</v>
      </c>
      <c r="AI115" s="2">
        <v>0</v>
      </c>
      <c r="AJ115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115" t="s">
        <v>30</v>
      </c>
    </row>
    <row r="116" spans="1:37" x14ac:dyDescent="0.25">
      <c r="A116" t="s">
        <v>31</v>
      </c>
      <c r="B116">
        <v>1081</v>
      </c>
      <c r="C116">
        <v>3</v>
      </c>
      <c r="D116" t="s">
        <v>42</v>
      </c>
      <c r="F116" t="s">
        <v>2752</v>
      </c>
      <c r="G116" t="s">
        <v>2753</v>
      </c>
      <c r="H116" t="s">
        <v>2754</v>
      </c>
      <c r="I116" t="s">
        <v>76</v>
      </c>
      <c r="J116" t="s">
        <v>76</v>
      </c>
      <c r="K116" t="s">
        <v>7116</v>
      </c>
      <c r="L116" s="1">
        <v>45108</v>
      </c>
      <c r="M116" t="s">
        <v>23</v>
      </c>
      <c r="N116" t="s">
        <v>112</v>
      </c>
      <c r="O116" t="s">
        <v>6229</v>
      </c>
      <c r="P116" t="s">
        <v>6230</v>
      </c>
      <c r="Q116" t="s">
        <v>6231</v>
      </c>
      <c r="R116" t="s">
        <v>2759</v>
      </c>
      <c r="S116" t="s">
        <v>2760</v>
      </c>
      <c r="T116" t="s">
        <v>4371</v>
      </c>
      <c r="U116" t="s">
        <v>4298</v>
      </c>
      <c r="V116" t="s">
        <v>4372</v>
      </c>
      <c r="W116" t="s">
        <v>2755</v>
      </c>
      <c r="X116" t="s">
        <v>2756</v>
      </c>
      <c r="Y116" t="s">
        <v>4371</v>
      </c>
      <c r="Z116" t="s">
        <v>4298</v>
      </c>
      <c r="AA116" t="s">
        <v>4372</v>
      </c>
      <c r="AC116" t="s">
        <v>27</v>
      </c>
      <c r="AD116" t="s">
        <v>45</v>
      </c>
      <c r="AE116" t="s">
        <v>44</v>
      </c>
      <c r="AF116" s="2">
        <v>0</v>
      </c>
      <c r="AG116" s="2">
        <v>0</v>
      </c>
      <c r="AH116" s="2">
        <v>349</v>
      </c>
      <c r="AI116" s="2">
        <v>0</v>
      </c>
      <c r="AJ116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116" t="s">
        <v>30</v>
      </c>
    </row>
    <row r="117" spans="1:37" x14ac:dyDescent="0.25">
      <c r="A117" t="s">
        <v>31</v>
      </c>
      <c r="B117">
        <v>1082</v>
      </c>
      <c r="C117">
        <v>3</v>
      </c>
      <c r="D117" t="s">
        <v>42</v>
      </c>
      <c r="F117" t="s">
        <v>2752</v>
      </c>
      <c r="G117" t="s">
        <v>2753</v>
      </c>
      <c r="H117" t="s">
        <v>2754</v>
      </c>
      <c r="I117" t="s">
        <v>76</v>
      </c>
      <c r="J117" t="s">
        <v>76</v>
      </c>
      <c r="K117" t="s">
        <v>7116</v>
      </c>
      <c r="L117" s="1">
        <v>45108</v>
      </c>
      <c r="M117" t="s">
        <v>23</v>
      </c>
      <c r="N117" t="s">
        <v>112</v>
      </c>
      <c r="O117" t="s">
        <v>6229</v>
      </c>
      <c r="P117" t="s">
        <v>6230</v>
      </c>
      <c r="Q117" t="s">
        <v>6231</v>
      </c>
      <c r="R117" t="s">
        <v>2757</v>
      </c>
      <c r="S117" t="s">
        <v>2758</v>
      </c>
      <c r="T117" t="s">
        <v>4371</v>
      </c>
      <c r="U117" t="s">
        <v>4298</v>
      </c>
      <c r="V117" t="s">
        <v>4372</v>
      </c>
      <c r="W117" t="s">
        <v>2755</v>
      </c>
      <c r="X117" t="s">
        <v>2756</v>
      </c>
      <c r="Y117" t="s">
        <v>4371</v>
      </c>
      <c r="Z117" t="s">
        <v>4298</v>
      </c>
      <c r="AA117" t="s">
        <v>4372</v>
      </c>
      <c r="AC117" t="s">
        <v>27</v>
      </c>
      <c r="AD117" t="s">
        <v>45</v>
      </c>
      <c r="AE117" t="s">
        <v>44</v>
      </c>
      <c r="AF117" s="2">
        <v>0</v>
      </c>
      <c r="AG117" s="2">
        <v>0</v>
      </c>
      <c r="AH117" s="2">
        <v>349</v>
      </c>
      <c r="AI117" s="2">
        <v>0</v>
      </c>
      <c r="AJ117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117" t="s">
        <v>30</v>
      </c>
    </row>
    <row r="118" spans="1:37" x14ac:dyDescent="0.25">
      <c r="A118" t="s">
        <v>31</v>
      </c>
      <c r="B118">
        <v>1771</v>
      </c>
      <c r="C118">
        <v>3</v>
      </c>
      <c r="D118" t="s">
        <v>26</v>
      </c>
      <c r="F118" t="s">
        <v>7125</v>
      </c>
      <c r="G118" s="5">
        <v>17003927</v>
      </c>
      <c r="H118" t="s">
        <v>7125</v>
      </c>
      <c r="I118" t="s">
        <v>76</v>
      </c>
      <c r="K118" t="s">
        <v>7114</v>
      </c>
      <c r="L118" s="1">
        <v>45108</v>
      </c>
      <c r="M118" s="5">
        <v>8</v>
      </c>
      <c r="N118" t="s">
        <v>217</v>
      </c>
      <c r="O118" t="s">
        <v>7126</v>
      </c>
      <c r="P118" s="6" t="s">
        <v>7127</v>
      </c>
      <c r="Q118" t="s">
        <v>7128</v>
      </c>
      <c r="R118" t="s">
        <v>7129</v>
      </c>
      <c r="S118" t="s">
        <v>7130</v>
      </c>
      <c r="T118" t="s">
        <v>4565</v>
      </c>
      <c r="U118" t="s">
        <v>4298</v>
      </c>
      <c r="V118" s="5">
        <v>62814</v>
      </c>
      <c r="W118" t="s">
        <v>25</v>
      </c>
      <c r="AB118" t="s">
        <v>7147</v>
      </c>
      <c r="AC118" s="5">
        <v>2023</v>
      </c>
      <c r="AD118" t="s">
        <v>29</v>
      </c>
      <c r="AE118" t="s">
        <v>28</v>
      </c>
      <c r="AF118" s="2">
        <v>0</v>
      </c>
      <c r="AG118" s="2">
        <v>0</v>
      </c>
      <c r="AH118" s="2">
        <v>389.61</v>
      </c>
      <c r="AI118" s="2">
        <v>0</v>
      </c>
      <c r="AJ118" s="2">
        <f>((Table3[[#This Row],[Monthly Recurring Cost]]+Table3[[#This Row],[Additional Monthly Cost]])*12)+Table3[[#This Row],[Non Recurring Installation Cost]]+Table3[[#This Row],[Non Recurring Special Construction Cost]]</f>
        <v>4675.32</v>
      </c>
      <c r="AK118" t="s">
        <v>30</v>
      </c>
    </row>
    <row r="119" spans="1:37" x14ac:dyDescent="0.25">
      <c r="A119" t="s">
        <v>31</v>
      </c>
      <c r="B119">
        <v>679</v>
      </c>
      <c r="C119">
        <v>2</v>
      </c>
      <c r="D119" t="s">
        <v>26</v>
      </c>
      <c r="F119" t="s">
        <v>2913</v>
      </c>
      <c r="G119" t="s">
        <v>2914</v>
      </c>
      <c r="H119" t="s">
        <v>2915</v>
      </c>
      <c r="I119" t="s">
        <v>36</v>
      </c>
      <c r="J119" t="s">
        <v>36</v>
      </c>
      <c r="K119" t="s">
        <v>7116</v>
      </c>
      <c r="L119" s="1">
        <v>45108</v>
      </c>
      <c r="M119" t="s">
        <v>153</v>
      </c>
      <c r="N119" t="s">
        <v>154</v>
      </c>
      <c r="O119" t="s">
        <v>6623</v>
      </c>
      <c r="P119" t="s">
        <v>6624</v>
      </c>
      <c r="Q119" t="s">
        <v>6625</v>
      </c>
      <c r="R119" t="s">
        <v>2916</v>
      </c>
      <c r="S119" t="s">
        <v>2917</v>
      </c>
      <c r="T119" t="s">
        <v>4373</v>
      </c>
      <c r="U119" t="s">
        <v>4298</v>
      </c>
      <c r="V119" t="s">
        <v>4374</v>
      </c>
      <c r="W119" t="s">
        <v>25</v>
      </c>
      <c r="AB119" t="s">
        <v>2632</v>
      </c>
      <c r="AC119" t="s">
        <v>27</v>
      </c>
      <c r="AD119" t="s">
        <v>45</v>
      </c>
      <c r="AE119" t="s">
        <v>28</v>
      </c>
      <c r="AF119" s="2">
        <v>0</v>
      </c>
      <c r="AG119" s="2">
        <v>0</v>
      </c>
      <c r="AH119" s="2">
        <v>886.35</v>
      </c>
      <c r="AI119" s="2">
        <v>0</v>
      </c>
      <c r="AJ119" s="2">
        <f>((Table3[[#This Row],[Monthly Recurring Cost]]+Table3[[#This Row],[Additional Monthly Cost]])*12)+Table3[[#This Row],[Non Recurring Installation Cost]]+Table3[[#This Row],[Non Recurring Special Construction Cost]]</f>
        <v>10636.2</v>
      </c>
      <c r="AK119" t="s">
        <v>30</v>
      </c>
    </row>
    <row r="120" spans="1:37" x14ac:dyDescent="0.25">
      <c r="A120" t="s">
        <v>31</v>
      </c>
      <c r="B120">
        <v>46</v>
      </c>
      <c r="C120">
        <v>1</v>
      </c>
      <c r="D120" t="s">
        <v>26</v>
      </c>
      <c r="E120" t="s">
        <v>5190</v>
      </c>
      <c r="F120" t="s">
        <v>622</v>
      </c>
      <c r="G120" t="s">
        <v>623</v>
      </c>
      <c r="H120" t="s">
        <v>624</v>
      </c>
      <c r="I120" t="s">
        <v>76</v>
      </c>
      <c r="J120" t="s">
        <v>76</v>
      </c>
      <c r="K120" t="s">
        <v>7116</v>
      </c>
      <c r="L120" s="1">
        <v>45108</v>
      </c>
      <c r="M120" t="s">
        <v>153</v>
      </c>
      <c r="N120" t="s">
        <v>161</v>
      </c>
      <c r="O120" t="s">
        <v>6473</v>
      </c>
      <c r="P120" t="s">
        <v>6474</v>
      </c>
      <c r="Q120" t="s">
        <v>6475</v>
      </c>
      <c r="R120" t="s">
        <v>624</v>
      </c>
      <c r="S120" t="s">
        <v>625</v>
      </c>
      <c r="T120" t="s">
        <v>4375</v>
      </c>
      <c r="U120" t="s">
        <v>4298</v>
      </c>
      <c r="V120" t="s">
        <v>4376</v>
      </c>
      <c r="W120" t="s">
        <v>25</v>
      </c>
      <c r="AB120" t="s">
        <v>626</v>
      </c>
      <c r="AC120" t="s">
        <v>27</v>
      </c>
      <c r="AD120" t="s">
        <v>45</v>
      </c>
      <c r="AE120" t="s">
        <v>28</v>
      </c>
      <c r="AF120" s="2">
        <v>0</v>
      </c>
      <c r="AG120" s="2">
        <v>0</v>
      </c>
      <c r="AH120" s="2">
        <v>481</v>
      </c>
      <c r="AI120" s="2">
        <v>0</v>
      </c>
      <c r="AJ120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120" t="s">
        <v>30</v>
      </c>
    </row>
    <row r="121" spans="1:37" x14ac:dyDescent="0.25">
      <c r="A121" t="s">
        <v>31</v>
      </c>
      <c r="B121">
        <v>680</v>
      </c>
      <c r="C121">
        <v>2</v>
      </c>
      <c r="D121" t="s">
        <v>26</v>
      </c>
      <c r="F121" t="s">
        <v>2918</v>
      </c>
      <c r="G121" t="s">
        <v>2919</v>
      </c>
      <c r="H121" t="s">
        <v>2920</v>
      </c>
      <c r="I121" t="s">
        <v>76</v>
      </c>
      <c r="J121" t="s">
        <v>76</v>
      </c>
      <c r="K121" t="s">
        <v>7116</v>
      </c>
      <c r="L121" s="1">
        <v>45108</v>
      </c>
      <c r="M121" t="s">
        <v>153</v>
      </c>
      <c r="N121" t="s">
        <v>154</v>
      </c>
      <c r="O121" t="s">
        <v>6232</v>
      </c>
      <c r="P121" t="s">
        <v>6233</v>
      </c>
      <c r="Q121" t="s">
        <v>6234</v>
      </c>
      <c r="R121" t="s">
        <v>2921</v>
      </c>
      <c r="S121" t="s">
        <v>2922</v>
      </c>
      <c r="T121" t="s">
        <v>4351</v>
      </c>
      <c r="U121" t="s">
        <v>4298</v>
      </c>
      <c r="V121" t="s">
        <v>4352</v>
      </c>
      <c r="W121" t="s">
        <v>25</v>
      </c>
      <c r="AB121" t="s">
        <v>2923</v>
      </c>
      <c r="AC121" t="s">
        <v>27</v>
      </c>
      <c r="AD121" t="s">
        <v>45</v>
      </c>
      <c r="AE121" t="s">
        <v>28</v>
      </c>
      <c r="AF121" s="2">
        <v>0</v>
      </c>
      <c r="AG121" s="2">
        <v>0</v>
      </c>
      <c r="AH121" s="2">
        <v>432.9</v>
      </c>
      <c r="AI121" s="2">
        <v>0</v>
      </c>
      <c r="AJ121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121" t="s">
        <v>30</v>
      </c>
    </row>
    <row r="122" spans="1:37" x14ac:dyDescent="0.25">
      <c r="A122" t="s">
        <v>31</v>
      </c>
      <c r="B122">
        <v>47</v>
      </c>
      <c r="C122">
        <v>1</v>
      </c>
      <c r="D122" t="s">
        <v>26</v>
      </c>
      <c r="E122" t="s">
        <v>5191</v>
      </c>
      <c r="F122" t="s">
        <v>2687</v>
      </c>
      <c r="G122" t="s">
        <v>2688</v>
      </c>
      <c r="H122" t="s">
        <v>2689</v>
      </c>
      <c r="I122" t="s">
        <v>43</v>
      </c>
      <c r="J122" t="s">
        <v>43</v>
      </c>
      <c r="K122" t="s">
        <v>7116</v>
      </c>
      <c r="L122" s="1">
        <v>45108</v>
      </c>
      <c r="M122" t="s">
        <v>212</v>
      </c>
      <c r="N122" t="s">
        <v>213</v>
      </c>
      <c r="O122" t="s">
        <v>6869</v>
      </c>
      <c r="P122" t="s">
        <v>6870</v>
      </c>
      <c r="Q122" t="s">
        <v>6871</v>
      </c>
      <c r="R122" t="s">
        <v>2691</v>
      </c>
      <c r="S122" t="s">
        <v>2692</v>
      </c>
      <c r="T122" t="s">
        <v>4377</v>
      </c>
      <c r="U122" t="s">
        <v>4298</v>
      </c>
      <c r="V122" t="s">
        <v>4378</v>
      </c>
      <c r="W122" t="s">
        <v>25</v>
      </c>
      <c r="AB122" t="s">
        <v>2693</v>
      </c>
      <c r="AC122" t="s">
        <v>27</v>
      </c>
      <c r="AD122" t="s">
        <v>45</v>
      </c>
      <c r="AE122" t="s">
        <v>28</v>
      </c>
      <c r="AF122" s="2">
        <v>0</v>
      </c>
      <c r="AG122" s="2">
        <v>0</v>
      </c>
      <c r="AH122" s="2">
        <v>513</v>
      </c>
      <c r="AI122" s="2">
        <v>0</v>
      </c>
      <c r="AJ122" s="2">
        <f>((Table3[[#This Row],[Monthly Recurring Cost]]+Table3[[#This Row],[Additional Monthly Cost]])*12)+Table3[[#This Row],[Non Recurring Installation Cost]]+Table3[[#This Row],[Non Recurring Special Construction Cost]]</f>
        <v>6156</v>
      </c>
      <c r="AK122" t="s">
        <v>30</v>
      </c>
    </row>
    <row r="123" spans="1:37" x14ac:dyDescent="0.25">
      <c r="A123" t="s">
        <v>31</v>
      </c>
      <c r="B123">
        <v>48</v>
      </c>
      <c r="C123">
        <v>1</v>
      </c>
      <c r="D123" t="s">
        <v>207</v>
      </c>
      <c r="E123" t="s">
        <v>5192</v>
      </c>
      <c r="F123" t="s">
        <v>2687</v>
      </c>
      <c r="G123" t="s">
        <v>2688</v>
      </c>
      <c r="H123" t="s">
        <v>2689</v>
      </c>
      <c r="I123" t="s">
        <v>43</v>
      </c>
      <c r="J123" t="s">
        <v>43</v>
      </c>
      <c r="K123" t="s">
        <v>7116</v>
      </c>
      <c r="L123" s="1">
        <v>45108</v>
      </c>
      <c r="M123" t="s">
        <v>212</v>
      </c>
      <c r="N123" t="s">
        <v>213</v>
      </c>
      <c r="O123" t="s">
        <v>6869</v>
      </c>
      <c r="P123" t="s">
        <v>6870</v>
      </c>
      <c r="Q123" t="s">
        <v>6871</v>
      </c>
      <c r="R123" t="s">
        <v>810</v>
      </c>
      <c r="S123" t="s">
        <v>2690</v>
      </c>
      <c r="T123" t="s">
        <v>4379</v>
      </c>
      <c r="U123" t="s">
        <v>4298</v>
      </c>
      <c r="V123" t="s">
        <v>4380</v>
      </c>
      <c r="W123" t="s">
        <v>25</v>
      </c>
      <c r="AC123" t="s">
        <v>27</v>
      </c>
      <c r="AD123" t="s">
        <v>45</v>
      </c>
      <c r="AE123" t="s">
        <v>28</v>
      </c>
      <c r="AF123" s="2">
        <v>0</v>
      </c>
      <c r="AG123" s="2">
        <v>0</v>
      </c>
      <c r="AH123" s="2">
        <v>1000</v>
      </c>
      <c r="AI123" s="2">
        <v>0</v>
      </c>
      <c r="AJ123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123" t="s">
        <v>30</v>
      </c>
    </row>
    <row r="124" spans="1:37" x14ac:dyDescent="0.25">
      <c r="A124" t="s">
        <v>31</v>
      </c>
      <c r="B124">
        <v>1083</v>
      </c>
      <c r="C124">
        <v>3</v>
      </c>
      <c r="D124" t="s">
        <v>42</v>
      </c>
      <c r="E124" t="s">
        <v>5193</v>
      </c>
      <c r="F124" t="s">
        <v>183</v>
      </c>
      <c r="G124" t="s">
        <v>184</v>
      </c>
      <c r="H124" t="s">
        <v>183</v>
      </c>
      <c r="I124" t="s">
        <v>36</v>
      </c>
      <c r="J124" t="s">
        <v>36</v>
      </c>
      <c r="K124" t="s">
        <v>7116</v>
      </c>
      <c r="L124" s="1">
        <v>45108</v>
      </c>
      <c r="M124" t="s">
        <v>153</v>
      </c>
      <c r="N124" t="s">
        <v>154</v>
      </c>
      <c r="O124" t="s">
        <v>6709</v>
      </c>
      <c r="P124" t="s">
        <v>6710</v>
      </c>
      <c r="Q124" t="s">
        <v>6711</v>
      </c>
      <c r="R124" t="s">
        <v>183</v>
      </c>
      <c r="S124" t="s">
        <v>185</v>
      </c>
      <c r="T124" t="s">
        <v>4381</v>
      </c>
      <c r="U124" t="s">
        <v>4298</v>
      </c>
      <c r="V124" t="s">
        <v>4382</v>
      </c>
      <c r="W124" t="s">
        <v>25</v>
      </c>
      <c r="AB124" t="s">
        <v>186</v>
      </c>
      <c r="AC124" t="s">
        <v>27</v>
      </c>
      <c r="AD124" t="s">
        <v>45</v>
      </c>
      <c r="AE124" t="s">
        <v>28</v>
      </c>
      <c r="AF124" s="2">
        <v>0</v>
      </c>
      <c r="AG124" s="2">
        <v>0</v>
      </c>
      <c r="AH124" s="2">
        <v>629</v>
      </c>
      <c r="AI124" s="2">
        <v>0</v>
      </c>
      <c r="AJ124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24" t="s">
        <v>30</v>
      </c>
    </row>
    <row r="125" spans="1:37" x14ac:dyDescent="0.25">
      <c r="A125" t="s">
        <v>31</v>
      </c>
      <c r="B125">
        <v>51</v>
      </c>
      <c r="C125">
        <v>1</v>
      </c>
      <c r="D125" t="s">
        <v>26</v>
      </c>
      <c r="F125" t="s">
        <v>2391</v>
      </c>
      <c r="G125" t="s">
        <v>2392</v>
      </c>
      <c r="H125" t="s">
        <v>2393</v>
      </c>
      <c r="I125" t="s">
        <v>43</v>
      </c>
      <c r="J125" t="s">
        <v>43</v>
      </c>
      <c r="K125" t="s">
        <v>7116</v>
      </c>
      <c r="L125" s="1">
        <v>45108</v>
      </c>
      <c r="M125" t="s">
        <v>23</v>
      </c>
      <c r="N125" t="s">
        <v>92</v>
      </c>
      <c r="O125" t="s">
        <v>5926</v>
      </c>
      <c r="P125" t="s">
        <v>5927</v>
      </c>
      <c r="Q125" t="s">
        <v>5928</v>
      </c>
      <c r="R125" t="s">
        <v>2394</v>
      </c>
      <c r="S125" t="s">
        <v>2395</v>
      </c>
      <c r="T125" t="s">
        <v>4383</v>
      </c>
      <c r="U125" t="s">
        <v>4298</v>
      </c>
      <c r="V125" t="s">
        <v>4384</v>
      </c>
      <c r="W125" t="s">
        <v>25</v>
      </c>
      <c r="AB125" t="s">
        <v>1760</v>
      </c>
      <c r="AC125" t="s">
        <v>27</v>
      </c>
      <c r="AD125" t="s">
        <v>45</v>
      </c>
      <c r="AE125" t="s">
        <v>28</v>
      </c>
      <c r="AF125" s="2">
        <v>0</v>
      </c>
      <c r="AG125" s="2">
        <v>0</v>
      </c>
      <c r="AH125" s="2">
        <v>513</v>
      </c>
      <c r="AI125" s="2">
        <v>0</v>
      </c>
      <c r="AJ125" s="2">
        <f>((Table3[[#This Row],[Monthly Recurring Cost]]+Table3[[#This Row],[Additional Monthly Cost]])*12)+Table3[[#This Row],[Non Recurring Installation Cost]]+Table3[[#This Row],[Non Recurring Special Construction Cost]]</f>
        <v>6156</v>
      </c>
      <c r="AK125" t="s">
        <v>30</v>
      </c>
    </row>
    <row r="126" spans="1:37" x14ac:dyDescent="0.25">
      <c r="A126" t="s">
        <v>31</v>
      </c>
      <c r="B126">
        <v>52</v>
      </c>
      <c r="C126">
        <v>1</v>
      </c>
      <c r="D126" t="s">
        <v>42</v>
      </c>
      <c r="F126" t="s">
        <v>2391</v>
      </c>
      <c r="G126" t="s">
        <v>2392</v>
      </c>
      <c r="H126" t="s">
        <v>2393</v>
      </c>
      <c r="I126" t="s">
        <v>43</v>
      </c>
      <c r="J126" t="s">
        <v>43</v>
      </c>
      <c r="K126" t="s">
        <v>7116</v>
      </c>
      <c r="L126" s="1">
        <v>45108</v>
      </c>
      <c r="M126" t="s">
        <v>23</v>
      </c>
      <c r="N126" t="s">
        <v>92</v>
      </c>
      <c r="O126" t="s">
        <v>5926</v>
      </c>
      <c r="P126" t="s">
        <v>5927</v>
      </c>
      <c r="Q126" t="s">
        <v>5928</v>
      </c>
      <c r="R126" t="s">
        <v>2394</v>
      </c>
      <c r="S126" t="s">
        <v>2395</v>
      </c>
      <c r="T126" t="s">
        <v>4383</v>
      </c>
      <c r="U126" t="s">
        <v>4298</v>
      </c>
      <c r="V126" t="s">
        <v>4384</v>
      </c>
      <c r="W126" t="s">
        <v>2396</v>
      </c>
      <c r="X126" t="s">
        <v>2397</v>
      </c>
      <c r="Y126" t="s">
        <v>4383</v>
      </c>
      <c r="Z126" t="s">
        <v>4298</v>
      </c>
      <c r="AA126" t="s">
        <v>4384</v>
      </c>
      <c r="AC126" t="s">
        <v>27</v>
      </c>
      <c r="AD126" t="s">
        <v>45</v>
      </c>
      <c r="AE126" t="s">
        <v>44</v>
      </c>
      <c r="AF126" s="2">
        <v>0</v>
      </c>
      <c r="AG126" s="2">
        <v>0</v>
      </c>
      <c r="AH126" s="2">
        <v>895</v>
      </c>
      <c r="AI126" s="2">
        <v>0</v>
      </c>
      <c r="AJ126" s="2">
        <f>((Table3[[#This Row],[Monthly Recurring Cost]]+Table3[[#This Row],[Additional Monthly Cost]])*12)+Table3[[#This Row],[Non Recurring Installation Cost]]+Table3[[#This Row],[Non Recurring Special Construction Cost]]</f>
        <v>10740</v>
      </c>
      <c r="AK126" t="s">
        <v>30</v>
      </c>
    </row>
    <row r="127" spans="1:37" x14ac:dyDescent="0.25">
      <c r="A127" t="s">
        <v>31</v>
      </c>
      <c r="B127">
        <v>53</v>
      </c>
      <c r="C127">
        <v>1</v>
      </c>
      <c r="D127" t="s">
        <v>42</v>
      </c>
      <c r="F127" t="s">
        <v>2391</v>
      </c>
      <c r="G127" t="s">
        <v>2392</v>
      </c>
      <c r="H127" t="s">
        <v>2393</v>
      </c>
      <c r="I127" t="s">
        <v>43</v>
      </c>
      <c r="J127" t="s">
        <v>43</v>
      </c>
      <c r="K127" t="s">
        <v>7116</v>
      </c>
      <c r="L127" s="1">
        <v>45108</v>
      </c>
      <c r="M127" t="s">
        <v>23</v>
      </c>
      <c r="N127" t="s">
        <v>92</v>
      </c>
      <c r="O127" t="s">
        <v>5926</v>
      </c>
      <c r="P127" t="s">
        <v>5927</v>
      </c>
      <c r="Q127" t="s">
        <v>5928</v>
      </c>
      <c r="R127" t="s">
        <v>2394</v>
      </c>
      <c r="S127" t="s">
        <v>2395</v>
      </c>
      <c r="T127" t="s">
        <v>4383</v>
      </c>
      <c r="U127" t="s">
        <v>4298</v>
      </c>
      <c r="V127" t="s">
        <v>4384</v>
      </c>
      <c r="W127" t="s">
        <v>2398</v>
      </c>
      <c r="X127" t="s">
        <v>2399</v>
      </c>
      <c r="Y127" t="s">
        <v>4708</v>
      </c>
      <c r="Z127" t="s">
        <v>4298</v>
      </c>
      <c r="AA127" t="s">
        <v>4709</v>
      </c>
      <c r="AC127" t="s">
        <v>27</v>
      </c>
      <c r="AD127" t="s">
        <v>45</v>
      </c>
      <c r="AE127" t="s">
        <v>44</v>
      </c>
      <c r="AF127" s="2">
        <v>0</v>
      </c>
      <c r="AG127" s="2">
        <v>0</v>
      </c>
      <c r="AH127" s="2">
        <v>895</v>
      </c>
      <c r="AI127" s="2">
        <v>0</v>
      </c>
      <c r="AJ127" s="2">
        <f>((Table3[[#This Row],[Monthly Recurring Cost]]+Table3[[#This Row],[Additional Monthly Cost]])*12)+Table3[[#This Row],[Non Recurring Installation Cost]]+Table3[[#This Row],[Non Recurring Special Construction Cost]]</f>
        <v>10740</v>
      </c>
      <c r="AK127" t="s">
        <v>30</v>
      </c>
    </row>
    <row r="128" spans="1:37" x14ac:dyDescent="0.25">
      <c r="A128" t="s">
        <v>31</v>
      </c>
      <c r="B128">
        <v>5531</v>
      </c>
      <c r="C128">
        <v>4</v>
      </c>
      <c r="D128" t="s">
        <v>26</v>
      </c>
      <c r="F128" t="s">
        <v>2391</v>
      </c>
      <c r="G128" t="s">
        <v>2392</v>
      </c>
      <c r="H128" t="s">
        <v>2393</v>
      </c>
      <c r="I128" t="s">
        <v>76</v>
      </c>
      <c r="K128" t="s">
        <v>7114</v>
      </c>
      <c r="L128" s="1">
        <v>45108</v>
      </c>
      <c r="M128" t="s">
        <v>23</v>
      </c>
      <c r="N128" t="s">
        <v>92</v>
      </c>
      <c r="O128" t="s">
        <v>5926</v>
      </c>
      <c r="P128" t="s">
        <v>5927</v>
      </c>
      <c r="Q128" t="s">
        <v>5928</v>
      </c>
      <c r="R128" t="s">
        <v>2398</v>
      </c>
      <c r="S128" t="s">
        <v>2399</v>
      </c>
      <c r="T128" t="s">
        <v>4708</v>
      </c>
      <c r="U128" t="s">
        <v>4298</v>
      </c>
      <c r="V128" t="s">
        <v>4709</v>
      </c>
      <c r="W128" t="s">
        <v>25</v>
      </c>
      <c r="AB128" t="s">
        <v>3613</v>
      </c>
      <c r="AC128" t="s">
        <v>27</v>
      </c>
      <c r="AD128" t="s">
        <v>29</v>
      </c>
      <c r="AE128" t="s">
        <v>28</v>
      </c>
      <c r="AF128" s="2">
        <v>0</v>
      </c>
      <c r="AG128" s="2">
        <v>0</v>
      </c>
      <c r="AH128" s="2">
        <v>280</v>
      </c>
      <c r="AI128" s="2">
        <v>0</v>
      </c>
      <c r="AJ128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128" t="s">
        <v>30</v>
      </c>
    </row>
    <row r="129" spans="1:37" x14ac:dyDescent="0.25">
      <c r="A129" t="s">
        <v>31</v>
      </c>
      <c r="B129">
        <v>54</v>
      </c>
      <c r="C129">
        <v>1</v>
      </c>
      <c r="D129" t="s">
        <v>26</v>
      </c>
      <c r="E129" t="s">
        <v>5194</v>
      </c>
      <c r="F129" t="s">
        <v>1850</v>
      </c>
      <c r="G129" t="s">
        <v>1851</v>
      </c>
      <c r="H129" t="s">
        <v>1852</v>
      </c>
      <c r="I129" t="s">
        <v>43</v>
      </c>
      <c r="J129" t="s">
        <v>43</v>
      </c>
      <c r="K129" t="s">
        <v>7116</v>
      </c>
      <c r="L129" s="1">
        <v>45108</v>
      </c>
      <c r="M129" t="s">
        <v>212</v>
      </c>
      <c r="N129" t="s">
        <v>213</v>
      </c>
      <c r="O129" t="s">
        <v>6866</v>
      </c>
      <c r="P129" t="s">
        <v>6867</v>
      </c>
      <c r="Q129" t="s">
        <v>6868</v>
      </c>
      <c r="R129" t="s">
        <v>1852</v>
      </c>
      <c r="S129" t="s">
        <v>1853</v>
      </c>
      <c r="T129" t="s">
        <v>4385</v>
      </c>
      <c r="U129" t="s">
        <v>4298</v>
      </c>
      <c r="V129" t="s">
        <v>4386</v>
      </c>
      <c r="W129" t="s">
        <v>25</v>
      </c>
      <c r="AB129" t="s">
        <v>1391</v>
      </c>
      <c r="AC129" t="s">
        <v>27</v>
      </c>
      <c r="AD129" t="s">
        <v>45</v>
      </c>
      <c r="AE129" t="s">
        <v>28</v>
      </c>
      <c r="AF129" s="2">
        <v>0</v>
      </c>
      <c r="AG129" s="2">
        <v>0</v>
      </c>
      <c r="AH129" s="2">
        <v>513</v>
      </c>
      <c r="AI129" s="2">
        <v>0</v>
      </c>
      <c r="AJ129" s="2">
        <f>((Table3[[#This Row],[Monthly Recurring Cost]]+Table3[[#This Row],[Additional Monthly Cost]])*12)+Table3[[#This Row],[Non Recurring Installation Cost]]+Table3[[#This Row],[Non Recurring Special Construction Cost]]</f>
        <v>6156</v>
      </c>
      <c r="AK129" t="s">
        <v>30</v>
      </c>
    </row>
    <row r="130" spans="1:37" x14ac:dyDescent="0.25">
      <c r="A130" t="s">
        <v>31</v>
      </c>
      <c r="B130">
        <v>1084</v>
      </c>
      <c r="C130">
        <v>4</v>
      </c>
      <c r="D130" t="s">
        <v>46</v>
      </c>
      <c r="F130" t="s">
        <v>2668</v>
      </c>
      <c r="G130" t="s">
        <v>2669</v>
      </c>
      <c r="H130" t="s">
        <v>2670</v>
      </c>
      <c r="I130" t="s">
        <v>36</v>
      </c>
      <c r="J130" t="s">
        <v>99</v>
      </c>
      <c r="K130" t="s">
        <v>7117</v>
      </c>
      <c r="L130" s="1">
        <v>45108</v>
      </c>
      <c r="M130" t="s">
        <v>153</v>
      </c>
      <c r="N130" t="s">
        <v>154</v>
      </c>
      <c r="O130" t="s">
        <v>6718</v>
      </c>
      <c r="P130" t="s">
        <v>6719</v>
      </c>
      <c r="Q130" t="s">
        <v>6720</v>
      </c>
      <c r="R130" t="s">
        <v>2671</v>
      </c>
      <c r="S130" t="s">
        <v>2672</v>
      </c>
      <c r="T130" t="s">
        <v>4387</v>
      </c>
      <c r="U130" t="s">
        <v>4298</v>
      </c>
      <c r="V130" t="s">
        <v>4388</v>
      </c>
      <c r="W130" t="s">
        <v>3621</v>
      </c>
      <c r="X130" t="s">
        <v>3622</v>
      </c>
      <c r="Y130" t="s">
        <v>4387</v>
      </c>
      <c r="Z130" t="s">
        <v>4298</v>
      </c>
      <c r="AA130" t="s">
        <v>4388</v>
      </c>
      <c r="AB130" t="s">
        <v>3616</v>
      </c>
      <c r="AC130" t="s">
        <v>27</v>
      </c>
      <c r="AD130" t="s">
        <v>45</v>
      </c>
      <c r="AE130" t="s">
        <v>44</v>
      </c>
      <c r="AF130" s="2">
        <v>0</v>
      </c>
      <c r="AG130" s="2">
        <v>0</v>
      </c>
      <c r="AH130" s="2">
        <v>750</v>
      </c>
      <c r="AI130" s="2">
        <v>0</v>
      </c>
      <c r="AJ130" s="2">
        <f>((Table3[[#This Row],[Monthly Recurring Cost]]+Table3[[#This Row],[Additional Monthly Cost]])*12)+Table3[[#This Row],[Non Recurring Installation Cost]]+Table3[[#This Row],[Non Recurring Special Construction Cost]]</f>
        <v>9000</v>
      </c>
      <c r="AK130" t="s">
        <v>30</v>
      </c>
    </row>
    <row r="131" spans="1:37" x14ac:dyDescent="0.25">
      <c r="A131" t="s">
        <v>31</v>
      </c>
      <c r="B131">
        <v>1085</v>
      </c>
      <c r="C131">
        <v>4</v>
      </c>
      <c r="D131" t="s">
        <v>46</v>
      </c>
      <c r="F131" t="s">
        <v>2668</v>
      </c>
      <c r="G131" t="s">
        <v>2669</v>
      </c>
      <c r="H131" t="s">
        <v>2670</v>
      </c>
      <c r="I131" t="s">
        <v>36</v>
      </c>
      <c r="J131" t="s">
        <v>99</v>
      </c>
      <c r="K131" t="s">
        <v>7117</v>
      </c>
      <c r="L131" s="1">
        <v>45108</v>
      </c>
      <c r="M131" t="s">
        <v>153</v>
      </c>
      <c r="N131" t="s">
        <v>154</v>
      </c>
      <c r="O131" t="s">
        <v>6718</v>
      </c>
      <c r="P131" t="s">
        <v>6719</v>
      </c>
      <c r="Q131" t="s">
        <v>6720</v>
      </c>
      <c r="R131" t="s">
        <v>2671</v>
      </c>
      <c r="S131" t="s">
        <v>2672</v>
      </c>
      <c r="T131" t="s">
        <v>4387</v>
      </c>
      <c r="U131" t="s">
        <v>4298</v>
      </c>
      <c r="V131" t="s">
        <v>4388</v>
      </c>
      <c r="W131" t="s">
        <v>3617</v>
      </c>
      <c r="X131" t="s">
        <v>3618</v>
      </c>
      <c r="Y131" t="s">
        <v>4387</v>
      </c>
      <c r="Z131" t="s">
        <v>4298</v>
      </c>
      <c r="AA131" t="s">
        <v>4388</v>
      </c>
      <c r="AB131" t="s">
        <v>3616</v>
      </c>
      <c r="AC131" t="s">
        <v>27</v>
      </c>
      <c r="AD131" t="s">
        <v>45</v>
      </c>
      <c r="AE131" t="s">
        <v>44</v>
      </c>
      <c r="AF131" s="2">
        <v>0</v>
      </c>
      <c r="AG131" s="2">
        <v>0</v>
      </c>
      <c r="AH131" s="2">
        <v>750</v>
      </c>
      <c r="AI131" s="2">
        <v>0</v>
      </c>
      <c r="AJ131" s="2">
        <f>((Table3[[#This Row],[Monthly Recurring Cost]]+Table3[[#This Row],[Additional Monthly Cost]])*12)+Table3[[#This Row],[Non Recurring Installation Cost]]+Table3[[#This Row],[Non Recurring Special Construction Cost]]</f>
        <v>9000</v>
      </c>
      <c r="AK131" t="s">
        <v>30</v>
      </c>
    </row>
    <row r="132" spans="1:37" x14ac:dyDescent="0.25">
      <c r="A132" t="s">
        <v>31</v>
      </c>
      <c r="B132">
        <v>1086</v>
      </c>
      <c r="C132">
        <v>4</v>
      </c>
      <c r="D132" t="s">
        <v>46</v>
      </c>
      <c r="F132" t="s">
        <v>2668</v>
      </c>
      <c r="G132" t="s">
        <v>2669</v>
      </c>
      <c r="H132" t="s">
        <v>2670</v>
      </c>
      <c r="I132" t="s">
        <v>36</v>
      </c>
      <c r="J132" t="s">
        <v>99</v>
      </c>
      <c r="K132" t="s">
        <v>7117</v>
      </c>
      <c r="L132" s="1">
        <v>45108</v>
      </c>
      <c r="M132" t="s">
        <v>153</v>
      </c>
      <c r="N132" t="s">
        <v>154</v>
      </c>
      <c r="O132" t="s">
        <v>6718</v>
      </c>
      <c r="P132" t="s">
        <v>6719</v>
      </c>
      <c r="Q132" t="s">
        <v>6720</v>
      </c>
      <c r="R132" t="s">
        <v>2671</v>
      </c>
      <c r="S132" t="s">
        <v>2672</v>
      </c>
      <c r="T132" t="s">
        <v>4387</v>
      </c>
      <c r="U132" t="s">
        <v>4298</v>
      </c>
      <c r="V132" t="s">
        <v>4388</v>
      </c>
      <c r="W132" t="s">
        <v>3614</v>
      </c>
      <c r="X132" t="s">
        <v>3615</v>
      </c>
      <c r="Y132" t="s">
        <v>4387</v>
      </c>
      <c r="Z132" t="s">
        <v>4298</v>
      </c>
      <c r="AA132" t="s">
        <v>4388</v>
      </c>
      <c r="AB132" t="s">
        <v>3616</v>
      </c>
      <c r="AC132" t="s">
        <v>27</v>
      </c>
      <c r="AD132" t="s">
        <v>45</v>
      </c>
      <c r="AE132" t="s">
        <v>44</v>
      </c>
      <c r="AF132" s="2">
        <v>0</v>
      </c>
      <c r="AG132" s="2">
        <v>0</v>
      </c>
      <c r="AH132" s="2">
        <v>750</v>
      </c>
      <c r="AI132" s="2">
        <v>0</v>
      </c>
      <c r="AJ132" s="2">
        <f>((Table3[[#This Row],[Monthly Recurring Cost]]+Table3[[#This Row],[Additional Monthly Cost]])*12)+Table3[[#This Row],[Non Recurring Installation Cost]]+Table3[[#This Row],[Non Recurring Special Construction Cost]]</f>
        <v>9000</v>
      </c>
      <c r="AK132" t="s">
        <v>30</v>
      </c>
    </row>
    <row r="133" spans="1:37" x14ac:dyDescent="0.25">
      <c r="A133" t="s">
        <v>31</v>
      </c>
      <c r="B133">
        <v>1087</v>
      </c>
      <c r="C133">
        <v>4</v>
      </c>
      <c r="D133" t="s">
        <v>46</v>
      </c>
      <c r="F133" t="s">
        <v>2668</v>
      </c>
      <c r="G133" t="s">
        <v>2669</v>
      </c>
      <c r="H133" t="s">
        <v>2670</v>
      </c>
      <c r="I133" t="s">
        <v>36</v>
      </c>
      <c r="J133" t="s">
        <v>99</v>
      </c>
      <c r="K133" t="s">
        <v>7117</v>
      </c>
      <c r="L133" s="1">
        <v>45108</v>
      </c>
      <c r="M133" t="s">
        <v>153</v>
      </c>
      <c r="N133" t="s">
        <v>154</v>
      </c>
      <c r="O133" t="s">
        <v>6718</v>
      </c>
      <c r="P133" t="s">
        <v>6719</v>
      </c>
      <c r="Q133" t="s">
        <v>6720</v>
      </c>
      <c r="R133" t="s">
        <v>2671</v>
      </c>
      <c r="S133" t="s">
        <v>2672</v>
      </c>
      <c r="T133" t="s">
        <v>4387</v>
      </c>
      <c r="U133" t="s">
        <v>4298</v>
      </c>
      <c r="V133" t="s">
        <v>4388</v>
      </c>
      <c r="W133" t="s">
        <v>3619</v>
      </c>
      <c r="X133" t="s">
        <v>3620</v>
      </c>
      <c r="Y133" t="s">
        <v>4387</v>
      </c>
      <c r="Z133" t="s">
        <v>4298</v>
      </c>
      <c r="AA133" t="s">
        <v>4388</v>
      </c>
      <c r="AB133" t="s">
        <v>3616</v>
      </c>
      <c r="AC133" t="s">
        <v>27</v>
      </c>
      <c r="AD133" t="s">
        <v>45</v>
      </c>
      <c r="AE133" t="s">
        <v>44</v>
      </c>
      <c r="AF133" s="2">
        <v>0</v>
      </c>
      <c r="AG133" s="2">
        <v>0</v>
      </c>
      <c r="AH133" s="2">
        <v>750</v>
      </c>
      <c r="AI133" s="2">
        <v>0</v>
      </c>
      <c r="AJ133" s="2">
        <f>((Table3[[#This Row],[Monthly Recurring Cost]]+Table3[[#This Row],[Additional Monthly Cost]])*12)+Table3[[#This Row],[Non Recurring Installation Cost]]+Table3[[#This Row],[Non Recurring Special Construction Cost]]</f>
        <v>9000</v>
      </c>
      <c r="AK133" t="s">
        <v>30</v>
      </c>
    </row>
    <row r="134" spans="1:37" x14ac:dyDescent="0.25">
      <c r="A134" t="s">
        <v>31</v>
      </c>
      <c r="B134">
        <v>1088</v>
      </c>
      <c r="C134">
        <v>3</v>
      </c>
      <c r="D134" t="s">
        <v>42</v>
      </c>
      <c r="E134" t="s">
        <v>5195</v>
      </c>
      <c r="F134" t="s">
        <v>2668</v>
      </c>
      <c r="G134" t="s">
        <v>2669</v>
      </c>
      <c r="H134" t="s">
        <v>2670</v>
      </c>
      <c r="I134" t="s">
        <v>36</v>
      </c>
      <c r="J134" t="s">
        <v>36</v>
      </c>
      <c r="K134" t="s">
        <v>7116</v>
      </c>
      <c r="L134" s="1">
        <v>45108</v>
      </c>
      <c r="M134" t="s">
        <v>153</v>
      </c>
      <c r="N134" t="s">
        <v>154</v>
      </c>
      <c r="O134" t="s">
        <v>6718</v>
      </c>
      <c r="P134" t="s">
        <v>6719</v>
      </c>
      <c r="Q134" t="s">
        <v>6720</v>
      </c>
      <c r="R134" t="s">
        <v>2671</v>
      </c>
      <c r="S134" t="s">
        <v>2672</v>
      </c>
      <c r="T134" t="s">
        <v>4387</v>
      </c>
      <c r="U134" t="s">
        <v>4298</v>
      </c>
      <c r="V134" t="s">
        <v>4388</v>
      </c>
      <c r="W134" t="s">
        <v>25</v>
      </c>
      <c r="AB134" t="s">
        <v>2673</v>
      </c>
      <c r="AC134" t="s">
        <v>27</v>
      </c>
      <c r="AD134" t="s">
        <v>45</v>
      </c>
      <c r="AE134" t="s">
        <v>28</v>
      </c>
      <c r="AF134" s="2">
        <v>0</v>
      </c>
      <c r="AG134" s="2">
        <v>0</v>
      </c>
      <c r="AH134" s="2">
        <v>629</v>
      </c>
      <c r="AI134" s="2">
        <v>0</v>
      </c>
      <c r="AJ134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34" t="s">
        <v>30</v>
      </c>
    </row>
    <row r="135" spans="1:37" x14ac:dyDescent="0.25">
      <c r="A135" t="s">
        <v>31</v>
      </c>
      <c r="B135">
        <v>1089</v>
      </c>
      <c r="C135">
        <v>3</v>
      </c>
      <c r="D135" t="s">
        <v>42</v>
      </c>
      <c r="F135" t="s">
        <v>2460</v>
      </c>
      <c r="G135" t="s">
        <v>2461</v>
      </c>
      <c r="H135" t="s">
        <v>2462</v>
      </c>
      <c r="I135" t="s">
        <v>43</v>
      </c>
      <c r="J135" t="s">
        <v>43</v>
      </c>
      <c r="K135" t="s">
        <v>7116</v>
      </c>
      <c r="L135" s="1">
        <v>45108</v>
      </c>
      <c r="M135" t="s">
        <v>23</v>
      </c>
      <c r="N135" t="s">
        <v>92</v>
      </c>
      <c r="O135" t="s">
        <v>6626</v>
      </c>
      <c r="P135" t="s">
        <v>6627</v>
      </c>
      <c r="Q135" t="s">
        <v>6628</v>
      </c>
      <c r="R135" t="s">
        <v>2463</v>
      </c>
      <c r="S135" t="s">
        <v>2464</v>
      </c>
      <c r="T135" t="s">
        <v>4389</v>
      </c>
      <c r="U135" t="s">
        <v>4298</v>
      </c>
      <c r="V135" t="s">
        <v>4390</v>
      </c>
      <c r="W135" t="s">
        <v>2478</v>
      </c>
      <c r="X135" t="s">
        <v>2479</v>
      </c>
      <c r="Y135" t="s">
        <v>4389</v>
      </c>
      <c r="Z135" t="s">
        <v>4298</v>
      </c>
      <c r="AA135" t="s">
        <v>4390</v>
      </c>
      <c r="AC135" t="s">
        <v>27</v>
      </c>
      <c r="AD135" t="s">
        <v>45</v>
      </c>
      <c r="AE135" t="s">
        <v>44</v>
      </c>
      <c r="AF135" s="2">
        <v>0</v>
      </c>
      <c r="AG135" s="2">
        <v>0</v>
      </c>
      <c r="AH135" s="2">
        <v>449</v>
      </c>
      <c r="AI135" s="2">
        <v>0</v>
      </c>
      <c r="AJ135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135" t="s">
        <v>30</v>
      </c>
    </row>
    <row r="136" spans="1:37" x14ac:dyDescent="0.25">
      <c r="A136" t="s">
        <v>31</v>
      </c>
      <c r="B136">
        <v>1090</v>
      </c>
      <c r="C136">
        <v>3</v>
      </c>
      <c r="D136" t="s">
        <v>42</v>
      </c>
      <c r="F136" t="s">
        <v>2460</v>
      </c>
      <c r="G136" t="s">
        <v>2461</v>
      </c>
      <c r="H136" t="s">
        <v>2462</v>
      </c>
      <c r="I136" t="s">
        <v>43</v>
      </c>
      <c r="J136" t="s">
        <v>43</v>
      </c>
      <c r="K136" t="s">
        <v>7116</v>
      </c>
      <c r="L136" s="1">
        <v>45108</v>
      </c>
      <c r="M136" t="s">
        <v>23</v>
      </c>
      <c r="N136" t="s">
        <v>92</v>
      </c>
      <c r="O136" t="s">
        <v>6626</v>
      </c>
      <c r="P136" t="s">
        <v>6627</v>
      </c>
      <c r="Q136" t="s">
        <v>6628</v>
      </c>
      <c r="R136" t="s">
        <v>2463</v>
      </c>
      <c r="S136" t="s">
        <v>2464</v>
      </c>
      <c r="T136" t="s">
        <v>4389</v>
      </c>
      <c r="U136" t="s">
        <v>4298</v>
      </c>
      <c r="V136" t="s">
        <v>4390</v>
      </c>
      <c r="W136" t="s">
        <v>2467</v>
      </c>
      <c r="X136" t="s">
        <v>2468</v>
      </c>
      <c r="Y136" t="s">
        <v>4389</v>
      </c>
      <c r="Z136" t="s">
        <v>4298</v>
      </c>
      <c r="AA136" t="s">
        <v>4390</v>
      </c>
      <c r="AC136" t="s">
        <v>27</v>
      </c>
      <c r="AD136" t="s">
        <v>45</v>
      </c>
      <c r="AE136" t="s">
        <v>44</v>
      </c>
      <c r="AF136" s="2">
        <v>0</v>
      </c>
      <c r="AG136" s="2">
        <v>0</v>
      </c>
      <c r="AH136" s="2">
        <v>449</v>
      </c>
      <c r="AI136" s="2">
        <v>0</v>
      </c>
      <c r="AJ136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136" t="s">
        <v>30</v>
      </c>
    </row>
    <row r="137" spans="1:37" x14ac:dyDescent="0.25">
      <c r="A137" t="s">
        <v>31</v>
      </c>
      <c r="B137">
        <v>1091</v>
      </c>
      <c r="C137">
        <v>3</v>
      </c>
      <c r="D137" t="s">
        <v>42</v>
      </c>
      <c r="F137" t="s">
        <v>2460</v>
      </c>
      <c r="G137" t="s">
        <v>2461</v>
      </c>
      <c r="H137" t="s">
        <v>2462</v>
      </c>
      <c r="I137" t="s">
        <v>43</v>
      </c>
      <c r="J137" t="s">
        <v>43</v>
      </c>
      <c r="K137" t="s">
        <v>7116</v>
      </c>
      <c r="L137" s="1">
        <v>45108</v>
      </c>
      <c r="M137" t="s">
        <v>23</v>
      </c>
      <c r="N137" t="s">
        <v>92</v>
      </c>
      <c r="O137" t="s">
        <v>6626</v>
      </c>
      <c r="P137" t="s">
        <v>6627</v>
      </c>
      <c r="Q137" t="s">
        <v>6628</v>
      </c>
      <c r="R137" t="s">
        <v>2463</v>
      </c>
      <c r="S137" t="s">
        <v>2464</v>
      </c>
      <c r="T137" t="s">
        <v>4389</v>
      </c>
      <c r="U137" t="s">
        <v>4298</v>
      </c>
      <c r="V137" t="s">
        <v>4390</v>
      </c>
      <c r="W137" t="s">
        <v>2476</v>
      </c>
      <c r="X137" t="s">
        <v>2477</v>
      </c>
      <c r="Y137" t="s">
        <v>4389</v>
      </c>
      <c r="Z137" t="s">
        <v>4298</v>
      </c>
      <c r="AA137" t="s">
        <v>4390</v>
      </c>
      <c r="AC137" t="s">
        <v>27</v>
      </c>
      <c r="AD137" t="s">
        <v>45</v>
      </c>
      <c r="AE137" t="s">
        <v>44</v>
      </c>
      <c r="AF137" s="2">
        <v>0</v>
      </c>
      <c r="AG137" s="2">
        <v>0</v>
      </c>
      <c r="AH137" s="2">
        <v>449</v>
      </c>
      <c r="AI137" s="2">
        <v>0</v>
      </c>
      <c r="AJ137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137" t="s">
        <v>30</v>
      </c>
    </row>
    <row r="138" spans="1:37" x14ac:dyDescent="0.25">
      <c r="A138" t="s">
        <v>31</v>
      </c>
      <c r="B138">
        <v>1092</v>
      </c>
      <c r="C138">
        <v>3</v>
      </c>
      <c r="D138" t="s">
        <v>42</v>
      </c>
      <c r="F138" t="s">
        <v>2460</v>
      </c>
      <c r="G138" t="s">
        <v>2461</v>
      </c>
      <c r="H138" t="s">
        <v>2462</v>
      </c>
      <c r="I138" t="s">
        <v>43</v>
      </c>
      <c r="J138" t="s">
        <v>43</v>
      </c>
      <c r="K138" t="s">
        <v>7116</v>
      </c>
      <c r="L138" s="1">
        <v>45108</v>
      </c>
      <c r="M138" t="s">
        <v>23</v>
      </c>
      <c r="N138" t="s">
        <v>92</v>
      </c>
      <c r="O138" t="s">
        <v>6626</v>
      </c>
      <c r="P138" t="s">
        <v>6627</v>
      </c>
      <c r="Q138" t="s">
        <v>6628</v>
      </c>
      <c r="R138" t="s">
        <v>2463</v>
      </c>
      <c r="S138" t="s">
        <v>2464</v>
      </c>
      <c r="T138" t="s">
        <v>4389</v>
      </c>
      <c r="U138" t="s">
        <v>4298</v>
      </c>
      <c r="V138" t="s">
        <v>4390</v>
      </c>
      <c r="W138" t="s">
        <v>2474</v>
      </c>
      <c r="X138" t="s">
        <v>2475</v>
      </c>
      <c r="Y138" t="s">
        <v>4389</v>
      </c>
      <c r="Z138" t="s">
        <v>4298</v>
      </c>
      <c r="AA138" t="s">
        <v>4390</v>
      </c>
      <c r="AC138" t="s">
        <v>27</v>
      </c>
      <c r="AD138" t="s">
        <v>45</v>
      </c>
      <c r="AE138" t="s">
        <v>44</v>
      </c>
      <c r="AF138" s="2">
        <v>0</v>
      </c>
      <c r="AG138" s="2">
        <v>0</v>
      </c>
      <c r="AH138" s="2">
        <v>449</v>
      </c>
      <c r="AI138" s="2">
        <v>0</v>
      </c>
      <c r="AJ138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138" t="s">
        <v>30</v>
      </c>
    </row>
    <row r="139" spans="1:37" x14ac:dyDescent="0.25">
      <c r="A139" t="s">
        <v>31</v>
      </c>
      <c r="B139">
        <v>1093</v>
      </c>
      <c r="C139">
        <v>3</v>
      </c>
      <c r="D139" t="s">
        <v>42</v>
      </c>
      <c r="F139" t="s">
        <v>2460</v>
      </c>
      <c r="G139" t="s">
        <v>2461</v>
      </c>
      <c r="H139" t="s">
        <v>2462</v>
      </c>
      <c r="I139" t="s">
        <v>43</v>
      </c>
      <c r="J139" t="s">
        <v>43</v>
      </c>
      <c r="K139" t="s">
        <v>7116</v>
      </c>
      <c r="L139" s="1">
        <v>45108</v>
      </c>
      <c r="M139" t="s">
        <v>23</v>
      </c>
      <c r="N139" t="s">
        <v>92</v>
      </c>
      <c r="O139" t="s">
        <v>6626</v>
      </c>
      <c r="P139" t="s">
        <v>6627</v>
      </c>
      <c r="Q139" t="s">
        <v>6628</v>
      </c>
      <c r="R139" t="s">
        <v>2463</v>
      </c>
      <c r="S139" t="s">
        <v>2464</v>
      </c>
      <c r="T139" t="s">
        <v>4389</v>
      </c>
      <c r="U139" t="s">
        <v>4298</v>
      </c>
      <c r="V139" t="s">
        <v>4390</v>
      </c>
      <c r="W139" t="s">
        <v>2472</v>
      </c>
      <c r="X139" t="s">
        <v>2473</v>
      </c>
      <c r="Y139" t="s">
        <v>4389</v>
      </c>
      <c r="Z139" t="s">
        <v>4298</v>
      </c>
      <c r="AA139" t="s">
        <v>4390</v>
      </c>
      <c r="AC139" t="s">
        <v>27</v>
      </c>
      <c r="AD139" t="s">
        <v>45</v>
      </c>
      <c r="AE139" t="s">
        <v>44</v>
      </c>
      <c r="AF139" s="2">
        <v>0</v>
      </c>
      <c r="AG139" s="2">
        <v>0</v>
      </c>
      <c r="AH139" s="2">
        <v>449</v>
      </c>
      <c r="AI139" s="2">
        <v>0</v>
      </c>
      <c r="AJ139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139" t="s">
        <v>30</v>
      </c>
    </row>
    <row r="140" spans="1:37" x14ac:dyDescent="0.25">
      <c r="A140" t="s">
        <v>31</v>
      </c>
      <c r="B140">
        <v>1094</v>
      </c>
      <c r="C140">
        <v>3</v>
      </c>
      <c r="D140" t="s">
        <v>42</v>
      </c>
      <c r="F140" t="s">
        <v>2460</v>
      </c>
      <c r="G140" t="s">
        <v>2461</v>
      </c>
      <c r="H140" t="s">
        <v>2462</v>
      </c>
      <c r="I140" t="s">
        <v>43</v>
      </c>
      <c r="J140" t="s">
        <v>43</v>
      </c>
      <c r="K140" t="s">
        <v>7116</v>
      </c>
      <c r="L140" s="1">
        <v>45108</v>
      </c>
      <c r="M140" t="s">
        <v>23</v>
      </c>
      <c r="N140" t="s">
        <v>92</v>
      </c>
      <c r="O140" t="s">
        <v>6626</v>
      </c>
      <c r="P140" t="s">
        <v>6627</v>
      </c>
      <c r="Q140" t="s">
        <v>6628</v>
      </c>
      <c r="R140" t="s">
        <v>2463</v>
      </c>
      <c r="S140" t="s">
        <v>2464</v>
      </c>
      <c r="T140" t="s">
        <v>4389</v>
      </c>
      <c r="U140" t="s">
        <v>4298</v>
      </c>
      <c r="V140" t="s">
        <v>4390</v>
      </c>
      <c r="W140" t="s">
        <v>2465</v>
      </c>
      <c r="X140" t="s">
        <v>2466</v>
      </c>
      <c r="Y140" t="s">
        <v>4389</v>
      </c>
      <c r="Z140" t="s">
        <v>4298</v>
      </c>
      <c r="AA140" t="s">
        <v>4390</v>
      </c>
      <c r="AC140" t="s">
        <v>27</v>
      </c>
      <c r="AD140" t="s">
        <v>45</v>
      </c>
      <c r="AE140" t="s">
        <v>44</v>
      </c>
      <c r="AF140" s="2">
        <v>0</v>
      </c>
      <c r="AG140" s="2">
        <v>0</v>
      </c>
      <c r="AH140" s="2">
        <v>449</v>
      </c>
      <c r="AI140" s="2">
        <v>0</v>
      </c>
      <c r="AJ140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140" t="s">
        <v>30</v>
      </c>
    </row>
    <row r="141" spans="1:37" x14ac:dyDescent="0.25">
      <c r="A141" t="s">
        <v>31</v>
      </c>
      <c r="B141">
        <v>1095</v>
      </c>
      <c r="C141">
        <v>3</v>
      </c>
      <c r="D141" t="s">
        <v>42</v>
      </c>
      <c r="F141" t="s">
        <v>2460</v>
      </c>
      <c r="G141" t="s">
        <v>2461</v>
      </c>
      <c r="H141" t="s">
        <v>2462</v>
      </c>
      <c r="I141" t="s">
        <v>43</v>
      </c>
      <c r="J141" t="s">
        <v>43</v>
      </c>
      <c r="K141" t="s">
        <v>7116</v>
      </c>
      <c r="L141" s="1">
        <v>45108</v>
      </c>
      <c r="M141" t="s">
        <v>23</v>
      </c>
      <c r="N141" t="s">
        <v>92</v>
      </c>
      <c r="O141" t="s">
        <v>6626</v>
      </c>
      <c r="P141" t="s">
        <v>6627</v>
      </c>
      <c r="Q141" t="s">
        <v>6628</v>
      </c>
      <c r="R141" t="s">
        <v>2463</v>
      </c>
      <c r="S141" t="s">
        <v>2464</v>
      </c>
      <c r="T141" t="s">
        <v>4389</v>
      </c>
      <c r="U141" t="s">
        <v>4298</v>
      </c>
      <c r="V141" t="s">
        <v>4390</v>
      </c>
      <c r="W141" t="s">
        <v>2470</v>
      </c>
      <c r="X141" t="s">
        <v>2471</v>
      </c>
      <c r="Y141" t="s">
        <v>4389</v>
      </c>
      <c r="Z141" t="s">
        <v>4298</v>
      </c>
      <c r="AA141" t="s">
        <v>4390</v>
      </c>
      <c r="AC141" t="s">
        <v>27</v>
      </c>
      <c r="AD141" t="s">
        <v>45</v>
      </c>
      <c r="AE141" t="s">
        <v>44</v>
      </c>
      <c r="AF141" s="2">
        <v>0</v>
      </c>
      <c r="AG141" s="2">
        <v>0</v>
      </c>
      <c r="AH141" s="2">
        <v>449</v>
      </c>
      <c r="AI141" s="2">
        <v>0</v>
      </c>
      <c r="AJ141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141" t="s">
        <v>30</v>
      </c>
    </row>
    <row r="142" spans="1:37" x14ac:dyDescent="0.25">
      <c r="A142" t="s">
        <v>31</v>
      </c>
      <c r="B142">
        <v>1096</v>
      </c>
      <c r="C142">
        <v>3</v>
      </c>
      <c r="D142" t="s">
        <v>42</v>
      </c>
      <c r="F142" t="s">
        <v>2460</v>
      </c>
      <c r="G142" t="s">
        <v>2461</v>
      </c>
      <c r="H142" t="s">
        <v>2462</v>
      </c>
      <c r="I142" t="s">
        <v>36</v>
      </c>
      <c r="J142" t="s">
        <v>36</v>
      </c>
      <c r="K142" t="s">
        <v>7116</v>
      </c>
      <c r="L142" s="1">
        <v>45108</v>
      </c>
      <c r="M142" t="s">
        <v>23</v>
      </c>
      <c r="N142" t="s">
        <v>92</v>
      </c>
      <c r="O142" t="s">
        <v>6626</v>
      </c>
      <c r="P142" t="s">
        <v>6627</v>
      </c>
      <c r="Q142" t="s">
        <v>6628</v>
      </c>
      <c r="R142" t="s">
        <v>2463</v>
      </c>
      <c r="S142" t="s">
        <v>2464</v>
      </c>
      <c r="T142" t="s">
        <v>4389</v>
      </c>
      <c r="U142" t="s">
        <v>4298</v>
      </c>
      <c r="V142" t="s">
        <v>4390</v>
      </c>
      <c r="W142" t="s">
        <v>25</v>
      </c>
      <c r="AB142" t="s">
        <v>2469</v>
      </c>
      <c r="AC142" t="s">
        <v>27</v>
      </c>
      <c r="AD142" t="s">
        <v>45</v>
      </c>
      <c r="AE142" t="s">
        <v>28</v>
      </c>
      <c r="AF142" s="2">
        <v>0</v>
      </c>
      <c r="AG142" s="2">
        <v>0</v>
      </c>
      <c r="AH142" s="2">
        <v>629</v>
      </c>
      <c r="AI142" s="2">
        <v>0</v>
      </c>
      <c r="AJ142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42" t="s">
        <v>30</v>
      </c>
    </row>
    <row r="143" spans="1:37" x14ac:dyDescent="0.25">
      <c r="A143" t="s">
        <v>31</v>
      </c>
      <c r="B143">
        <v>5408</v>
      </c>
      <c r="C143">
        <v>4</v>
      </c>
      <c r="D143" t="s">
        <v>26</v>
      </c>
      <c r="F143" t="s">
        <v>3623</v>
      </c>
      <c r="G143" t="s">
        <v>3624</v>
      </c>
      <c r="H143" t="s">
        <v>3623</v>
      </c>
      <c r="I143" t="s">
        <v>76</v>
      </c>
      <c r="K143" t="s">
        <v>7114</v>
      </c>
      <c r="L143" s="1">
        <v>45108</v>
      </c>
      <c r="M143" t="s">
        <v>107</v>
      </c>
      <c r="N143" t="s">
        <v>108</v>
      </c>
      <c r="O143" t="s">
        <v>5929</v>
      </c>
      <c r="P143" t="s">
        <v>5930</v>
      </c>
      <c r="Q143" t="s">
        <v>5931</v>
      </c>
      <c r="R143" t="s">
        <v>3628</v>
      </c>
      <c r="S143" t="s">
        <v>3629</v>
      </c>
      <c r="T143" t="s">
        <v>5055</v>
      </c>
      <c r="U143" t="s">
        <v>4298</v>
      </c>
      <c r="V143" t="s">
        <v>5056</v>
      </c>
      <c r="W143" t="s">
        <v>3625</v>
      </c>
      <c r="X143" t="s">
        <v>3626</v>
      </c>
      <c r="Y143" t="s">
        <v>5055</v>
      </c>
      <c r="Z143" t="s">
        <v>4298</v>
      </c>
      <c r="AA143" t="s">
        <v>5056</v>
      </c>
      <c r="AC143" t="s">
        <v>27</v>
      </c>
      <c r="AD143" t="s">
        <v>29</v>
      </c>
      <c r="AE143" t="s">
        <v>44</v>
      </c>
      <c r="AF143" s="2">
        <v>0</v>
      </c>
      <c r="AG143" s="2">
        <v>0</v>
      </c>
      <c r="AH143" s="2">
        <v>280</v>
      </c>
      <c r="AI143" s="2">
        <v>0</v>
      </c>
      <c r="AJ143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143" t="s">
        <v>30</v>
      </c>
    </row>
    <row r="144" spans="1:37" x14ac:dyDescent="0.25">
      <c r="A144" t="s">
        <v>31</v>
      </c>
      <c r="B144">
        <v>5409</v>
      </c>
      <c r="C144">
        <v>4</v>
      </c>
      <c r="D144" t="s">
        <v>26</v>
      </c>
      <c r="F144" t="s">
        <v>3623</v>
      </c>
      <c r="G144" t="s">
        <v>3624</v>
      </c>
      <c r="H144" t="s">
        <v>3623</v>
      </c>
      <c r="I144" t="s">
        <v>76</v>
      </c>
      <c r="K144" t="s">
        <v>7114</v>
      </c>
      <c r="L144" s="1">
        <v>45108</v>
      </c>
      <c r="M144" t="s">
        <v>107</v>
      </c>
      <c r="N144" t="s">
        <v>108</v>
      </c>
      <c r="O144" t="s">
        <v>5929</v>
      </c>
      <c r="P144" t="s">
        <v>5930</v>
      </c>
      <c r="Q144" t="s">
        <v>5931</v>
      </c>
      <c r="R144" t="s">
        <v>3625</v>
      </c>
      <c r="S144" t="s">
        <v>3626</v>
      </c>
      <c r="T144" t="s">
        <v>5055</v>
      </c>
      <c r="U144" t="s">
        <v>4298</v>
      </c>
      <c r="V144" t="s">
        <v>5056</v>
      </c>
      <c r="W144" t="s">
        <v>25</v>
      </c>
      <c r="AB144" t="s">
        <v>3627</v>
      </c>
      <c r="AC144" t="s">
        <v>27</v>
      </c>
      <c r="AD144" t="s">
        <v>29</v>
      </c>
      <c r="AE144" t="s">
        <v>28</v>
      </c>
      <c r="AF144" s="2">
        <v>0</v>
      </c>
      <c r="AG144" s="2">
        <v>0</v>
      </c>
      <c r="AH144" s="2">
        <v>280</v>
      </c>
      <c r="AI144" s="2">
        <v>0</v>
      </c>
      <c r="AJ144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144" t="s">
        <v>30</v>
      </c>
    </row>
    <row r="145" spans="1:37" x14ac:dyDescent="0.25">
      <c r="A145" t="s">
        <v>31</v>
      </c>
      <c r="B145">
        <v>683</v>
      </c>
      <c r="C145">
        <v>2</v>
      </c>
      <c r="D145" t="s">
        <v>373</v>
      </c>
      <c r="E145" t="s">
        <v>5196</v>
      </c>
      <c r="F145" t="s">
        <v>1781</v>
      </c>
      <c r="G145" t="s">
        <v>1782</v>
      </c>
      <c r="H145" t="s">
        <v>1783</v>
      </c>
      <c r="I145" t="s">
        <v>43</v>
      </c>
      <c r="J145" t="s">
        <v>43</v>
      </c>
      <c r="K145" t="s">
        <v>7116</v>
      </c>
      <c r="L145" s="1">
        <v>45108</v>
      </c>
      <c r="M145" t="s">
        <v>400</v>
      </c>
      <c r="N145" t="s">
        <v>401</v>
      </c>
      <c r="O145" t="s">
        <v>6901</v>
      </c>
      <c r="P145" t="s">
        <v>6902</v>
      </c>
      <c r="Q145" t="s">
        <v>6903</v>
      </c>
      <c r="R145" t="s">
        <v>1784</v>
      </c>
      <c r="S145" t="s">
        <v>1785</v>
      </c>
      <c r="T145" t="s">
        <v>4391</v>
      </c>
      <c r="U145" t="s">
        <v>4298</v>
      </c>
      <c r="V145" t="s">
        <v>4392</v>
      </c>
      <c r="W145" t="s">
        <v>25</v>
      </c>
      <c r="AB145" t="s">
        <v>1703</v>
      </c>
      <c r="AC145" t="s">
        <v>27</v>
      </c>
      <c r="AD145" t="s">
        <v>45</v>
      </c>
      <c r="AE145" t="s">
        <v>28</v>
      </c>
      <c r="AF145" s="2">
        <v>0</v>
      </c>
      <c r="AG145" s="2">
        <v>0</v>
      </c>
      <c r="AH145" s="2">
        <v>550</v>
      </c>
      <c r="AI145" s="2">
        <v>0</v>
      </c>
      <c r="AJ145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145" t="s">
        <v>30</v>
      </c>
    </row>
    <row r="146" spans="1:37" x14ac:dyDescent="0.25">
      <c r="A146" t="s">
        <v>31</v>
      </c>
      <c r="B146">
        <v>55</v>
      </c>
      <c r="C146">
        <v>1</v>
      </c>
      <c r="D146" t="s">
        <v>26</v>
      </c>
      <c r="F146" t="s">
        <v>1824</v>
      </c>
      <c r="G146" t="s">
        <v>1825</v>
      </c>
      <c r="H146" t="s">
        <v>1826</v>
      </c>
      <c r="I146" t="s">
        <v>43</v>
      </c>
      <c r="J146" t="s">
        <v>43</v>
      </c>
      <c r="K146" t="s">
        <v>7116</v>
      </c>
      <c r="L146" s="1">
        <v>45108</v>
      </c>
      <c r="M146" t="s">
        <v>212</v>
      </c>
      <c r="N146" t="s">
        <v>213</v>
      </c>
      <c r="O146" t="s">
        <v>6802</v>
      </c>
      <c r="P146" t="s">
        <v>6803</v>
      </c>
      <c r="Q146" t="s">
        <v>6804</v>
      </c>
      <c r="R146" t="s">
        <v>1844</v>
      </c>
      <c r="S146" t="s">
        <v>1845</v>
      </c>
      <c r="T146" t="s">
        <v>4393</v>
      </c>
      <c r="U146" t="s">
        <v>4298</v>
      </c>
      <c r="V146" t="s">
        <v>4394</v>
      </c>
      <c r="W146" t="s">
        <v>1829</v>
      </c>
      <c r="X146" t="s">
        <v>1830</v>
      </c>
      <c r="Y146" t="s">
        <v>4395</v>
      </c>
      <c r="Z146" t="s">
        <v>4298</v>
      </c>
      <c r="AA146" t="s">
        <v>4394</v>
      </c>
      <c r="AC146" t="s">
        <v>27</v>
      </c>
      <c r="AD146" t="s">
        <v>45</v>
      </c>
      <c r="AE146" t="s">
        <v>44</v>
      </c>
      <c r="AF146" s="2">
        <v>0</v>
      </c>
      <c r="AG146" s="2">
        <v>0</v>
      </c>
      <c r="AH146" s="2">
        <v>1026</v>
      </c>
      <c r="AI146" s="2">
        <v>0</v>
      </c>
      <c r="AJ146" s="2">
        <f>((Table3[[#This Row],[Monthly Recurring Cost]]+Table3[[#This Row],[Additional Monthly Cost]])*12)+Table3[[#This Row],[Non Recurring Installation Cost]]+Table3[[#This Row],[Non Recurring Special Construction Cost]]</f>
        <v>12312</v>
      </c>
      <c r="AK146" t="s">
        <v>30</v>
      </c>
    </row>
    <row r="147" spans="1:37" x14ac:dyDescent="0.25">
      <c r="A147" t="s">
        <v>31</v>
      </c>
      <c r="B147">
        <v>56</v>
      </c>
      <c r="C147">
        <v>1</v>
      </c>
      <c r="D147" t="s">
        <v>26</v>
      </c>
      <c r="F147" t="s">
        <v>1824</v>
      </c>
      <c r="G147" t="s">
        <v>1825</v>
      </c>
      <c r="H147" t="s">
        <v>1826</v>
      </c>
      <c r="I147" t="s">
        <v>43</v>
      </c>
      <c r="J147" t="s">
        <v>43</v>
      </c>
      <c r="K147" t="s">
        <v>7116</v>
      </c>
      <c r="L147" s="1">
        <v>45108</v>
      </c>
      <c r="M147" t="s">
        <v>212</v>
      </c>
      <c r="N147" t="s">
        <v>213</v>
      </c>
      <c r="O147" t="s">
        <v>6802</v>
      </c>
      <c r="P147" t="s">
        <v>6803</v>
      </c>
      <c r="Q147" t="s">
        <v>6804</v>
      </c>
      <c r="R147" t="s">
        <v>1835</v>
      </c>
      <c r="S147" t="s">
        <v>1836</v>
      </c>
      <c r="T147" t="s">
        <v>4395</v>
      </c>
      <c r="U147" t="s">
        <v>4298</v>
      </c>
      <c r="V147" t="s">
        <v>4394</v>
      </c>
      <c r="W147" t="s">
        <v>1829</v>
      </c>
      <c r="X147" t="s">
        <v>1830</v>
      </c>
      <c r="Y147" t="s">
        <v>4395</v>
      </c>
      <c r="Z147" t="s">
        <v>4298</v>
      </c>
      <c r="AA147" t="s">
        <v>4394</v>
      </c>
      <c r="AC147" t="s">
        <v>27</v>
      </c>
      <c r="AD147" t="s">
        <v>45</v>
      </c>
      <c r="AE147" t="s">
        <v>44</v>
      </c>
      <c r="AF147" s="2">
        <v>0</v>
      </c>
      <c r="AG147" s="2">
        <v>0</v>
      </c>
      <c r="AH147" s="2">
        <v>1026</v>
      </c>
      <c r="AI147" s="2">
        <v>0</v>
      </c>
      <c r="AJ147" s="2">
        <f>((Table3[[#This Row],[Monthly Recurring Cost]]+Table3[[#This Row],[Additional Monthly Cost]])*12)+Table3[[#This Row],[Non Recurring Installation Cost]]+Table3[[#This Row],[Non Recurring Special Construction Cost]]</f>
        <v>12312</v>
      </c>
      <c r="AK147" t="s">
        <v>30</v>
      </c>
    </row>
    <row r="148" spans="1:37" x14ac:dyDescent="0.25">
      <c r="A148" t="s">
        <v>31</v>
      </c>
      <c r="B148">
        <v>57</v>
      </c>
      <c r="C148">
        <v>1</v>
      </c>
      <c r="D148" t="s">
        <v>26</v>
      </c>
      <c r="F148" t="s">
        <v>1824</v>
      </c>
      <c r="G148" t="s">
        <v>1825</v>
      </c>
      <c r="H148" t="s">
        <v>1826</v>
      </c>
      <c r="I148" t="s">
        <v>43</v>
      </c>
      <c r="J148" t="s">
        <v>43</v>
      </c>
      <c r="K148" t="s">
        <v>7116</v>
      </c>
      <c r="L148" s="1">
        <v>45108</v>
      </c>
      <c r="M148" t="s">
        <v>212</v>
      </c>
      <c r="N148" t="s">
        <v>213</v>
      </c>
      <c r="O148" t="s">
        <v>6802</v>
      </c>
      <c r="P148" t="s">
        <v>6803</v>
      </c>
      <c r="Q148" t="s">
        <v>6804</v>
      </c>
      <c r="R148" t="s">
        <v>1837</v>
      </c>
      <c r="S148" t="s">
        <v>1838</v>
      </c>
      <c r="T148" t="s">
        <v>4393</v>
      </c>
      <c r="U148" t="s">
        <v>4298</v>
      </c>
      <c r="V148" t="s">
        <v>4394</v>
      </c>
      <c r="W148" t="s">
        <v>1829</v>
      </c>
      <c r="X148" t="s">
        <v>1830</v>
      </c>
      <c r="Y148" t="s">
        <v>4395</v>
      </c>
      <c r="Z148" t="s">
        <v>4298</v>
      </c>
      <c r="AA148" t="s">
        <v>4394</v>
      </c>
      <c r="AC148" t="s">
        <v>27</v>
      </c>
      <c r="AD148" t="s">
        <v>45</v>
      </c>
      <c r="AE148" t="s">
        <v>44</v>
      </c>
      <c r="AF148" s="2">
        <v>0</v>
      </c>
      <c r="AG148" s="2">
        <v>0</v>
      </c>
      <c r="AH148" s="2">
        <v>1026</v>
      </c>
      <c r="AI148" s="2">
        <v>0</v>
      </c>
      <c r="AJ148" s="2">
        <f>((Table3[[#This Row],[Monthly Recurring Cost]]+Table3[[#This Row],[Additional Monthly Cost]])*12)+Table3[[#This Row],[Non Recurring Installation Cost]]+Table3[[#This Row],[Non Recurring Special Construction Cost]]</f>
        <v>12312</v>
      </c>
      <c r="AK148" t="s">
        <v>30</v>
      </c>
    </row>
    <row r="149" spans="1:37" x14ac:dyDescent="0.25">
      <c r="A149" t="s">
        <v>31</v>
      </c>
      <c r="B149">
        <v>62</v>
      </c>
      <c r="C149">
        <v>1</v>
      </c>
      <c r="D149" t="s">
        <v>26</v>
      </c>
      <c r="F149" t="s">
        <v>1824</v>
      </c>
      <c r="G149" t="s">
        <v>1825</v>
      </c>
      <c r="H149" t="s">
        <v>1826</v>
      </c>
      <c r="I149" t="s">
        <v>43</v>
      </c>
      <c r="J149" t="s">
        <v>43</v>
      </c>
      <c r="K149" t="s">
        <v>7116</v>
      </c>
      <c r="L149" s="1">
        <v>45108</v>
      </c>
      <c r="M149" t="s">
        <v>212</v>
      </c>
      <c r="N149" t="s">
        <v>213</v>
      </c>
      <c r="O149" t="s">
        <v>6802</v>
      </c>
      <c r="P149" t="s">
        <v>6803</v>
      </c>
      <c r="Q149" t="s">
        <v>6804</v>
      </c>
      <c r="R149" t="s">
        <v>1846</v>
      </c>
      <c r="S149" t="s">
        <v>1847</v>
      </c>
      <c r="T149" t="s">
        <v>4393</v>
      </c>
      <c r="U149" t="s">
        <v>4298</v>
      </c>
      <c r="V149" t="s">
        <v>4394</v>
      </c>
      <c r="W149" t="s">
        <v>1829</v>
      </c>
      <c r="X149" t="s">
        <v>1830</v>
      </c>
      <c r="Y149" t="s">
        <v>4395</v>
      </c>
      <c r="Z149" t="s">
        <v>4298</v>
      </c>
      <c r="AA149" t="s">
        <v>4394</v>
      </c>
      <c r="AC149" t="s">
        <v>27</v>
      </c>
      <c r="AD149" t="s">
        <v>45</v>
      </c>
      <c r="AE149" t="s">
        <v>44</v>
      </c>
      <c r="AF149" s="2">
        <v>0</v>
      </c>
      <c r="AG149" s="2">
        <v>0</v>
      </c>
      <c r="AH149" s="2">
        <v>1026</v>
      </c>
      <c r="AI149" s="2">
        <v>0</v>
      </c>
      <c r="AJ149" s="2">
        <f>((Table3[[#This Row],[Monthly Recurring Cost]]+Table3[[#This Row],[Additional Monthly Cost]])*12)+Table3[[#This Row],[Non Recurring Installation Cost]]+Table3[[#This Row],[Non Recurring Special Construction Cost]]</f>
        <v>12312</v>
      </c>
      <c r="AK149" t="s">
        <v>30</v>
      </c>
    </row>
    <row r="150" spans="1:37" x14ac:dyDescent="0.25">
      <c r="A150" t="s">
        <v>31</v>
      </c>
      <c r="B150">
        <v>63</v>
      </c>
      <c r="C150">
        <v>1</v>
      </c>
      <c r="D150" t="s">
        <v>26</v>
      </c>
      <c r="F150" t="s">
        <v>1824</v>
      </c>
      <c r="G150" t="s">
        <v>1825</v>
      </c>
      <c r="H150" t="s">
        <v>1826</v>
      </c>
      <c r="I150" t="s">
        <v>43</v>
      </c>
      <c r="J150" t="s">
        <v>43</v>
      </c>
      <c r="K150" t="s">
        <v>7116</v>
      </c>
      <c r="L150" s="1">
        <v>45108</v>
      </c>
      <c r="M150" t="s">
        <v>212</v>
      </c>
      <c r="N150" t="s">
        <v>213</v>
      </c>
      <c r="O150" t="s">
        <v>6802</v>
      </c>
      <c r="P150" t="s">
        <v>6803</v>
      </c>
      <c r="Q150" t="s">
        <v>6804</v>
      </c>
      <c r="R150" t="s">
        <v>1839</v>
      </c>
      <c r="S150" t="s">
        <v>1840</v>
      </c>
      <c r="T150" t="s">
        <v>4393</v>
      </c>
      <c r="U150" t="s">
        <v>4298</v>
      </c>
      <c r="V150" t="s">
        <v>4394</v>
      </c>
      <c r="W150" t="s">
        <v>1829</v>
      </c>
      <c r="X150" t="s">
        <v>1830</v>
      </c>
      <c r="Y150" t="s">
        <v>4395</v>
      </c>
      <c r="Z150" t="s">
        <v>4298</v>
      </c>
      <c r="AA150" t="s">
        <v>4394</v>
      </c>
      <c r="AC150" t="s">
        <v>27</v>
      </c>
      <c r="AD150" t="s">
        <v>45</v>
      </c>
      <c r="AE150" t="s">
        <v>44</v>
      </c>
      <c r="AF150" s="2">
        <v>0</v>
      </c>
      <c r="AG150" s="2">
        <v>0</v>
      </c>
      <c r="AH150" s="2">
        <v>1026</v>
      </c>
      <c r="AI150" s="2">
        <v>0</v>
      </c>
      <c r="AJ150" s="2">
        <f>((Table3[[#This Row],[Monthly Recurring Cost]]+Table3[[#This Row],[Additional Monthly Cost]])*12)+Table3[[#This Row],[Non Recurring Installation Cost]]+Table3[[#This Row],[Non Recurring Special Construction Cost]]</f>
        <v>12312</v>
      </c>
      <c r="AK150" t="s">
        <v>30</v>
      </c>
    </row>
    <row r="151" spans="1:37" x14ac:dyDescent="0.25">
      <c r="A151" t="s">
        <v>31</v>
      </c>
      <c r="B151">
        <v>64</v>
      </c>
      <c r="C151">
        <v>1</v>
      </c>
      <c r="D151" t="s">
        <v>26</v>
      </c>
      <c r="F151" t="s">
        <v>1824</v>
      </c>
      <c r="G151" t="s">
        <v>1825</v>
      </c>
      <c r="H151" t="s">
        <v>1826</v>
      </c>
      <c r="I151" t="s">
        <v>43</v>
      </c>
      <c r="J151" t="s">
        <v>43</v>
      </c>
      <c r="K151" t="s">
        <v>7116</v>
      </c>
      <c r="L151" s="1">
        <v>45108</v>
      </c>
      <c r="M151" t="s">
        <v>212</v>
      </c>
      <c r="N151" t="s">
        <v>213</v>
      </c>
      <c r="O151" t="s">
        <v>6802</v>
      </c>
      <c r="P151" t="s">
        <v>6803</v>
      </c>
      <c r="Q151" t="s">
        <v>6804</v>
      </c>
      <c r="R151" t="s">
        <v>1833</v>
      </c>
      <c r="S151" t="s">
        <v>1834</v>
      </c>
      <c r="T151" t="s">
        <v>4393</v>
      </c>
      <c r="U151" t="s">
        <v>4298</v>
      </c>
      <c r="V151" t="s">
        <v>4394</v>
      </c>
      <c r="W151" t="s">
        <v>1829</v>
      </c>
      <c r="X151" t="s">
        <v>1830</v>
      </c>
      <c r="Y151" t="s">
        <v>4395</v>
      </c>
      <c r="Z151" t="s">
        <v>4298</v>
      </c>
      <c r="AA151" t="s">
        <v>4394</v>
      </c>
      <c r="AC151" t="s">
        <v>27</v>
      </c>
      <c r="AD151" t="s">
        <v>45</v>
      </c>
      <c r="AE151" t="s">
        <v>44</v>
      </c>
      <c r="AF151" s="2">
        <v>0</v>
      </c>
      <c r="AG151" s="2">
        <v>0</v>
      </c>
      <c r="AH151" s="2">
        <v>1026</v>
      </c>
      <c r="AI151" s="2">
        <v>0</v>
      </c>
      <c r="AJ151" s="2">
        <f>((Table3[[#This Row],[Monthly Recurring Cost]]+Table3[[#This Row],[Additional Monthly Cost]])*12)+Table3[[#This Row],[Non Recurring Installation Cost]]+Table3[[#This Row],[Non Recurring Special Construction Cost]]</f>
        <v>12312</v>
      </c>
      <c r="AK151" t="s">
        <v>30</v>
      </c>
    </row>
    <row r="152" spans="1:37" x14ac:dyDescent="0.25">
      <c r="A152" t="s">
        <v>31</v>
      </c>
      <c r="B152">
        <v>65</v>
      </c>
      <c r="C152">
        <v>1</v>
      </c>
      <c r="D152" t="s">
        <v>26</v>
      </c>
      <c r="F152" t="s">
        <v>1824</v>
      </c>
      <c r="G152" t="s">
        <v>1825</v>
      </c>
      <c r="H152" t="s">
        <v>1826</v>
      </c>
      <c r="I152" t="s">
        <v>43</v>
      </c>
      <c r="J152" t="s">
        <v>43</v>
      </c>
      <c r="K152" t="s">
        <v>7116</v>
      </c>
      <c r="L152" s="1">
        <v>45108</v>
      </c>
      <c r="M152" t="s">
        <v>212</v>
      </c>
      <c r="N152" t="s">
        <v>213</v>
      </c>
      <c r="O152" t="s">
        <v>6802</v>
      </c>
      <c r="P152" t="s">
        <v>6803</v>
      </c>
      <c r="Q152" t="s">
        <v>6804</v>
      </c>
      <c r="R152" t="s">
        <v>1831</v>
      </c>
      <c r="S152" t="s">
        <v>1832</v>
      </c>
      <c r="T152" t="s">
        <v>4396</v>
      </c>
      <c r="U152" t="s">
        <v>4298</v>
      </c>
      <c r="V152" t="s">
        <v>4397</v>
      </c>
      <c r="W152" t="s">
        <v>1829</v>
      </c>
      <c r="X152" t="s">
        <v>1830</v>
      </c>
      <c r="Y152" t="s">
        <v>4395</v>
      </c>
      <c r="Z152" t="s">
        <v>4298</v>
      </c>
      <c r="AA152" t="s">
        <v>4394</v>
      </c>
      <c r="AC152" t="s">
        <v>27</v>
      </c>
      <c r="AD152" t="s">
        <v>45</v>
      </c>
      <c r="AE152" t="s">
        <v>44</v>
      </c>
      <c r="AF152" s="2">
        <v>0</v>
      </c>
      <c r="AG152" s="2">
        <v>0</v>
      </c>
      <c r="AH152" s="2">
        <v>1026</v>
      </c>
      <c r="AI152" s="2">
        <v>0</v>
      </c>
      <c r="AJ152" s="2">
        <f>((Table3[[#This Row],[Monthly Recurring Cost]]+Table3[[#This Row],[Additional Monthly Cost]])*12)+Table3[[#This Row],[Non Recurring Installation Cost]]+Table3[[#This Row],[Non Recurring Special Construction Cost]]</f>
        <v>12312</v>
      </c>
      <c r="AK152" t="s">
        <v>30</v>
      </c>
    </row>
    <row r="153" spans="1:37" x14ac:dyDescent="0.25">
      <c r="A153" t="s">
        <v>31</v>
      </c>
      <c r="B153">
        <v>66</v>
      </c>
      <c r="C153">
        <v>1</v>
      </c>
      <c r="D153" t="s">
        <v>26</v>
      </c>
      <c r="F153" t="s">
        <v>1824</v>
      </c>
      <c r="G153" t="s">
        <v>1825</v>
      </c>
      <c r="H153" t="s">
        <v>1826</v>
      </c>
      <c r="I153" t="s">
        <v>99</v>
      </c>
      <c r="J153" t="s">
        <v>43</v>
      </c>
      <c r="K153" t="s">
        <v>7117</v>
      </c>
      <c r="L153" s="1">
        <v>45108</v>
      </c>
      <c r="M153" t="s">
        <v>212</v>
      </c>
      <c r="N153" t="s">
        <v>213</v>
      </c>
      <c r="O153" t="s">
        <v>6802</v>
      </c>
      <c r="P153" t="s">
        <v>6803</v>
      </c>
      <c r="Q153" t="s">
        <v>6804</v>
      </c>
      <c r="R153" t="s">
        <v>1829</v>
      </c>
      <c r="S153" t="s">
        <v>1830</v>
      </c>
      <c r="T153" t="s">
        <v>4395</v>
      </c>
      <c r="U153" t="s">
        <v>4298</v>
      </c>
      <c r="V153" t="s">
        <v>4394</v>
      </c>
      <c r="W153" t="s">
        <v>25</v>
      </c>
      <c r="AB153" t="s">
        <v>1392</v>
      </c>
      <c r="AC153" t="s">
        <v>27</v>
      </c>
      <c r="AD153" t="s">
        <v>45</v>
      </c>
      <c r="AE153" t="s">
        <v>28</v>
      </c>
      <c r="AF153" s="2">
        <v>0</v>
      </c>
      <c r="AG153" s="2">
        <v>0</v>
      </c>
      <c r="AH153" s="2">
        <v>718</v>
      </c>
      <c r="AI153" s="2">
        <v>0</v>
      </c>
      <c r="AJ153" s="2">
        <f>((Table3[[#This Row],[Monthly Recurring Cost]]+Table3[[#This Row],[Additional Monthly Cost]])*12)+Table3[[#This Row],[Non Recurring Installation Cost]]+Table3[[#This Row],[Non Recurring Special Construction Cost]]</f>
        <v>8616</v>
      </c>
      <c r="AK153" t="s">
        <v>30</v>
      </c>
    </row>
    <row r="154" spans="1:37" x14ac:dyDescent="0.25">
      <c r="A154" t="s">
        <v>31</v>
      </c>
      <c r="B154">
        <v>67</v>
      </c>
      <c r="C154">
        <v>1</v>
      </c>
      <c r="D154" t="s">
        <v>26</v>
      </c>
      <c r="F154" t="s">
        <v>1824</v>
      </c>
      <c r="G154" t="s">
        <v>1825</v>
      </c>
      <c r="H154" t="s">
        <v>1826</v>
      </c>
      <c r="I154" t="s">
        <v>43</v>
      </c>
      <c r="J154" t="s">
        <v>43</v>
      </c>
      <c r="K154" t="s">
        <v>7116</v>
      </c>
      <c r="L154" s="1">
        <v>45108</v>
      </c>
      <c r="M154" t="s">
        <v>212</v>
      </c>
      <c r="N154" t="s">
        <v>213</v>
      </c>
      <c r="O154" t="s">
        <v>6802</v>
      </c>
      <c r="P154" t="s">
        <v>6803</v>
      </c>
      <c r="Q154" t="s">
        <v>6804</v>
      </c>
      <c r="R154" t="s">
        <v>1848</v>
      </c>
      <c r="S154" t="s">
        <v>1849</v>
      </c>
      <c r="T154" t="s">
        <v>4393</v>
      </c>
      <c r="U154" t="s">
        <v>4298</v>
      </c>
      <c r="V154" t="s">
        <v>4394</v>
      </c>
      <c r="W154" t="s">
        <v>1829</v>
      </c>
      <c r="X154" t="s">
        <v>1830</v>
      </c>
      <c r="Y154" t="s">
        <v>4395</v>
      </c>
      <c r="Z154" t="s">
        <v>4298</v>
      </c>
      <c r="AA154" t="s">
        <v>4394</v>
      </c>
      <c r="AC154" t="s">
        <v>27</v>
      </c>
      <c r="AD154" t="s">
        <v>45</v>
      </c>
      <c r="AE154" t="s">
        <v>44</v>
      </c>
      <c r="AF154" s="2">
        <v>0</v>
      </c>
      <c r="AG154" s="2">
        <v>0</v>
      </c>
      <c r="AH154" s="2">
        <v>1026</v>
      </c>
      <c r="AI154" s="2">
        <v>0</v>
      </c>
      <c r="AJ154" s="2">
        <f>((Table3[[#This Row],[Monthly Recurring Cost]]+Table3[[#This Row],[Additional Monthly Cost]])*12)+Table3[[#This Row],[Non Recurring Installation Cost]]+Table3[[#This Row],[Non Recurring Special Construction Cost]]</f>
        <v>12312</v>
      </c>
      <c r="AK154" t="s">
        <v>30</v>
      </c>
    </row>
    <row r="155" spans="1:37" x14ac:dyDescent="0.25">
      <c r="A155" t="s">
        <v>31</v>
      </c>
      <c r="B155">
        <v>69</v>
      </c>
      <c r="C155">
        <v>1</v>
      </c>
      <c r="D155" t="s">
        <v>26</v>
      </c>
      <c r="F155" t="s">
        <v>1824</v>
      </c>
      <c r="G155" t="s">
        <v>1825</v>
      </c>
      <c r="H155" t="s">
        <v>1826</v>
      </c>
      <c r="I155" t="s">
        <v>43</v>
      </c>
      <c r="J155" t="s">
        <v>43</v>
      </c>
      <c r="K155" t="s">
        <v>7116</v>
      </c>
      <c r="L155" s="1">
        <v>45108</v>
      </c>
      <c r="M155" t="s">
        <v>212</v>
      </c>
      <c r="N155" t="s">
        <v>213</v>
      </c>
      <c r="O155" t="s">
        <v>6802</v>
      </c>
      <c r="P155" t="s">
        <v>6803</v>
      </c>
      <c r="Q155" t="s">
        <v>6804</v>
      </c>
      <c r="R155" t="s">
        <v>1827</v>
      </c>
      <c r="S155" t="s">
        <v>1828</v>
      </c>
      <c r="T155" t="s">
        <v>4393</v>
      </c>
      <c r="U155" t="s">
        <v>4298</v>
      </c>
      <c r="V155" t="s">
        <v>4394</v>
      </c>
      <c r="W155" t="s">
        <v>1829</v>
      </c>
      <c r="X155" t="s">
        <v>1830</v>
      </c>
      <c r="Y155" t="s">
        <v>4395</v>
      </c>
      <c r="Z155" t="s">
        <v>4298</v>
      </c>
      <c r="AA155" t="s">
        <v>4394</v>
      </c>
      <c r="AC155" t="s">
        <v>27</v>
      </c>
      <c r="AD155" t="s">
        <v>45</v>
      </c>
      <c r="AE155" t="s">
        <v>44</v>
      </c>
      <c r="AF155" s="2">
        <v>0</v>
      </c>
      <c r="AG155" s="2">
        <v>0</v>
      </c>
      <c r="AH155" s="2">
        <v>1026</v>
      </c>
      <c r="AI155" s="2">
        <v>0</v>
      </c>
      <c r="AJ155" s="2">
        <f>((Table3[[#This Row],[Monthly Recurring Cost]]+Table3[[#This Row],[Additional Monthly Cost]])*12)+Table3[[#This Row],[Non Recurring Installation Cost]]+Table3[[#This Row],[Non Recurring Special Construction Cost]]</f>
        <v>12312</v>
      </c>
      <c r="AK155" t="s">
        <v>30</v>
      </c>
    </row>
    <row r="156" spans="1:37" x14ac:dyDescent="0.25">
      <c r="A156" t="s">
        <v>31</v>
      </c>
      <c r="B156">
        <v>684</v>
      </c>
      <c r="C156">
        <v>2</v>
      </c>
      <c r="D156" t="s">
        <v>1843</v>
      </c>
      <c r="F156" t="s">
        <v>1824</v>
      </c>
      <c r="G156" t="s">
        <v>1825</v>
      </c>
      <c r="H156" t="s">
        <v>1826</v>
      </c>
      <c r="I156" t="s">
        <v>43</v>
      </c>
      <c r="J156" t="s">
        <v>43</v>
      </c>
      <c r="K156" t="s">
        <v>7116</v>
      </c>
      <c r="L156" s="1">
        <v>45108</v>
      </c>
      <c r="M156" t="s">
        <v>212</v>
      </c>
      <c r="N156" t="s">
        <v>213</v>
      </c>
      <c r="O156" t="s">
        <v>6802</v>
      </c>
      <c r="P156" t="s">
        <v>6803</v>
      </c>
      <c r="Q156" t="s">
        <v>6804</v>
      </c>
      <c r="R156" t="s">
        <v>1829</v>
      </c>
      <c r="S156" t="s">
        <v>1830</v>
      </c>
      <c r="T156" t="s">
        <v>4395</v>
      </c>
      <c r="U156" t="s">
        <v>4298</v>
      </c>
      <c r="V156" t="s">
        <v>4394</v>
      </c>
      <c r="W156" t="s">
        <v>1841</v>
      </c>
      <c r="X156" t="s">
        <v>1842</v>
      </c>
      <c r="Y156" t="s">
        <v>4393</v>
      </c>
      <c r="Z156" t="s">
        <v>4298</v>
      </c>
      <c r="AA156" t="s">
        <v>4394</v>
      </c>
      <c r="AC156" t="s">
        <v>27</v>
      </c>
      <c r="AD156" t="s">
        <v>45</v>
      </c>
      <c r="AE156" t="s">
        <v>44</v>
      </c>
      <c r="AF156" s="2">
        <v>0</v>
      </c>
      <c r="AG156" s="2">
        <v>0</v>
      </c>
      <c r="AH156" s="2">
        <v>900</v>
      </c>
      <c r="AI156" s="2">
        <v>0</v>
      </c>
      <c r="AJ156" s="2">
        <f>((Table3[[#This Row],[Monthly Recurring Cost]]+Table3[[#This Row],[Additional Monthly Cost]])*12)+Table3[[#This Row],[Non Recurring Installation Cost]]+Table3[[#This Row],[Non Recurring Special Construction Cost]]</f>
        <v>10800</v>
      </c>
      <c r="AK156" t="s">
        <v>30</v>
      </c>
    </row>
    <row r="157" spans="1:37" x14ac:dyDescent="0.25">
      <c r="A157" t="s">
        <v>31</v>
      </c>
      <c r="B157">
        <v>5351</v>
      </c>
      <c r="C157">
        <v>4</v>
      </c>
      <c r="D157" t="s">
        <v>207</v>
      </c>
      <c r="F157" t="s">
        <v>3630</v>
      </c>
      <c r="G157" t="s">
        <v>3631</v>
      </c>
      <c r="H157" t="s">
        <v>3632</v>
      </c>
      <c r="I157" t="s">
        <v>76</v>
      </c>
      <c r="K157" t="s">
        <v>7114</v>
      </c>
      <c r="L157" s="1">
        <v>45108</v>
      </c>
      <c r="M157" t="s">
        <v>212</v>
      </c>
      <c r="N157" t="s">
        <v>392</v>
      </c>
      <c r="O157" t="s">
        <v>5932</v>
      </c>
      <c r="P157" t="s">
        <v>5933</v>
      </c>
      <c r="Q157" t="s">
        <v>5934</v>
      </c>
      <c r="R157" t="s">
        <v>3633</v>
      </c>
      <c r="S157" t="s">
        <v>3634</v>
      </c>
      <c r="T157" t="s">
        <v>5057</v>
      </c>
      <c r="U157" t="s">
        <v>4298</v>
      </c>
      <c r="V157" t="s">
        <v>5058</v>
      </c>
      <c r="W157" t="s">
        <v>25</v>
      </c>
      <c r="AC157" t="s">
        <v>27</v>
      </c>
      <c r="AD157" t="s">
        <v>29</v>
      </c>
      <c r="AE157" t="s">
        <v>28</v>
      </c>
      <c r="AF157" s="2">
        <v>0</v>
      </c>
      <c r="AG157" s="2">
        <v>0</v>
      </c>
      <c r="AH157" s="2">
        <v>1500</v>
      </c>
      <c r="AI157" s="2">
        <v>0</v>
      </c>
      <c r="AJ157" s="2">
        <f>((Table3[[#This Row],[Monthly Recurring Cost]]+Table3[[#This Row],[Additional Monthly Cost]])*12)+Table3[[#This Row],[Non Recurring Installation Cost]]+Table3[[#This Row],[Non Recurring Special Construction Cost]]</f>
        <v>18000</v>
      </c>
      <c r="AK157" t="s">
        <v>30</v>
      </c>
    </row>
    <row r="158" spans="1:37" x14ac:dyDescent="0.25">
      <c r="B158">
        <v>70</v>
      </c>
      <c r="C158">
        <v>1</v>
      </c>
      <c r="D158" t="s">
        <v>26</v>
      </c>
      <c r="E158" t="s">
        <v>5197</v>
      </c>
      <c r="F158" t="s">
        <v>3505</v>
      </c>
      <c r="G158" t="s">
        <v>3506</v>
      </c>
      <c r="H158" t="s">
        <v>3505</v>
      </c>
      <c r="I158" t="s">
        <v>1511</v>
      </c>
      <c r="J158" t="s">
        <v>1511</v>
      </c>
      <c r="K158" t="s">
        <v>7116</v>
      </c>
      <c r="L158" s="1">
        <v>45108</v>
      </c>
      <c r="M158" t="s">
        <v>153</v>
      </c>
      <c r="N158" t="s">
        <v>154</v>
      </c>
      <c r="O158" t="s">
        <v>6969</v>
      </c>
      <c r="P158" t="s">
        <v>6970</v>
      </c>
      <c r="Q158" t="s">
        <v>6971</v>
      </c>
      <c r="R158" t="s">
        <v>3505</v>
      </c>
      <c r="S158" t="s">
        <v>3507</v>
      </c>
      <c r="T158" t="s">
        <v>4398</v>
      </c>
      <c r="U158" t="s">
        <v>4298</v>
      </c>
      <c r="V158" t="s">
        <v>4399</v>
      </c>
      <c r="W158" t="s">
        <v>25</v>
      </c>
      <c r="AB158" t="s">
        <v>3496</v>
      </c>
      <c r="AC158" t="s">
        <v>27</v>
      </c>
      <c r="AD158" t="s">
        <v>45</v>
      </c>
      <c r="AE158" t="s">
        <v>28</v>
      </c>
      <c r="AF158" s="2">
        <v>0</v>
      </c>
      <c r="AG158" s="2">
        <v>0</v>
      </c>
      <c r="AH158" s="2">
        <v>306.33999999999997</v>
      </c>
      <c r="AI158" s="2">
        <v>0</v>
      </c>
      <c r="AJ158" s="2">
        <f>((Table3[[#This Row],[Monthly Recurring Cost]]+Table3[[#This Row],[Additional Monthly Cost]])*12)+Table3[[#This Row],[Non Recurring Installation Cost]]+Table3[[#This Row],[Non Recurring Special Construction Cost]]</f>
        <v>3676.08</v>
      </c>
      <c r="AK158" t="s">
        <v>3495</v>
      </c>
    </row>
    <row r="159" spans="1:37" x14ac:dyDescent="0.25">
      <c r="A159" t="s">
        <v>31</v>
      </c>
      <c r="B159">
        <v>5252</v>
      </c>
      <c r="C159">
        <v>4</v>
      </c>
      <c r="D159" t="s">
        <v>280</v>
      </c>
      <c r="F159" t="s">
        <v>3635</v>
      </c>
      <c r="G159" t="s">
        <v>3636</v>
      </c>
      <c r="H159" t="s">
        <v>3637</v>
      </c>
      <c r="I159" t="s">
        <v>43</v>
      </c>
      <c r="K159" t="s">
        <v>7114</v>
      </c>
      <c r="L159" s="1">
        <v>45108</v>
      </c>
      <c r="M159" t="s">
        <v>279</v>
      </c>
      <c r="N159" t="s">
        <v>217</v>
      </c>
      <c r="R159" t="s">
        <v>3638</v>
      </c>
      <c r="S159" t="s">
        <v>3639</v>
      </c>
      <c r="T159" t="s">
        <v>5059</v>
      </c>
      <c r="U159" t="s">
        <v>4298</v>
      </c>
      <c r="V159" t="s">
        <v>5060</v>
      </c>
      <c r="W159" t="s">
        <v>25</v>
      </c>
      <c r="AC159" t="s">
        <v>27</v>
      </c>
      <c r="AD159" t="s">
        <v>29</v>
      </c>
      <c r="AE159" t="s">
        <v>28</v>
      </c>
      <c r="AF159" s="2">
        <v>0</v>
      </c>
      <c r="AG159" s="2">
        <v>0</v>
      </c>
      <c r="AH159" s="2">
        <v>1987</v>
      </c>
      <c r="AI159" s="2">
        <v>0</v>
      </c>
      <c r="AJ159" s="2">
        <f>((Table3[[#This Row],[Monthly Recurring Cost]]+Table3[[#This Row],[Additional Monthly Cost]])*12)+Table3[[#This Row],[Non Recurring Installation Cost]]+Table3[[#This Row],[Non Recurring Special Construction Cost]]</f>
        <v>23844</v>
      </c>
      <c r="AK159" t="s">
        <v>30</v>
      </c>
    </row>
    <row r="160" spans="1:37" x14ac:dyDescent="0.25">
      <c r="A160" t="s">
        <v>31</v>
      </c>
      <c r="B160">
        <v>1097</v>
      </c>
      <c r="C160">
        <v>3</v>
      </c>
      <c r="D160" t="s">
        <v>46</v>
      </c>
      <c r="E160" t="s">
        <v>5500</v>
      </c>
      <c r="F160" t="s">
        <v>1640</v>
      </c>
      <c r="G160" t="s">
        <v>1641</v>
      </c>
      <c r="H160" t="s">
        <v>1642</v>
      </c>
      <c r="I160" t="s">
        <v>36</v>
      </c>
      <c r="J160" t="s">
        <v>36</v>
      </c>
      <c r="K160" t="s">
        <v>7116</v>
      </c>
      <c r="L160" s="1">
        <v>45108</v>
      </c>
      <c r="M160" t="s">
        <v>212</v>
      </c>
      <c r="N160" t="s">
        <v>213</v>
      </c>
      <c r="O160" t="s">
        <v>6596</v>
      </c>
      <c r="P160" t="s">
        <v>6597</v>
      </c>
      <c r="Q160" t="s">
        <v>6598</v>
      </c>
      <c r="R160" t="s">
        <v>1643</v>
      </c>
      <c r="S160" t="s">
        <v>1644</v>
      </c>
      <c r="T160" t="s">
        <v>4400</v>
      </c>
      <c r="U160" t="s">
        <v>4298</v>
      </c>
      <c r="V160" t="s">
        <v>4401</v>
      </c>
      <c r="W160" t="s">
        <v>1645</v>
      </c>
      <c r="X160" t="s">
        <v>1646</v>
      </c>
      <c r="Y160" t="s">
        <v>4400</v>
      </c>
      <c r="Z160" t="s">
        <v>4298</v>
      </c>
      <c r="AA160" t="s">
        <v>4401</v>
      </c>
      <c r="AC160" t="s">
        <v>27</v>
      </c>
      <c r="AD160" t="s">
        <v>45</v>
      </c>
      <c r="AE160" t="s">
        <v>44</v>
      </c>
      <c r="AF160" s="2">
        <v>0</v>
      </c>
      <c r="AG160" s="2">
        <v>0</v>
      </c>
      <c r="AH160" s="2">
        <v>1250</v>
      </c>
      <c r="AI160" s="2">
        <v>0</v>
      </c>
      <c r="AJ160" s="2">
        <f>((Table3[[#This Row],[Monthly Recurring Cost]]+Table3[[#This Row],[Additional Monthly Cost]])*12)+Table3[[#This Row],[Non Recurring Installation Cost]]+Table3[[#This Row],[Non Recurring Special Construction Cost]]</f>
        <v>15000</v>
      </c>
      <c r="AK160" t="s">
        <v>30</v>
      </c>
    </row>
    <row r="161" spans="1:37" x14ac:dyDescent="0.25">
      <c r="A161" t="s">
        <v>31</v>
      </c>
      <c r="B161">
        <v>1098</v>
      </c>
      <c r="C161">
        <v>3</v>
      </c>
      <c r="D161" t="s">
        <v>46</v>
      </c>
      <c r="E161" t="s">
        <v>5501</v>
      </c>
      <c r="F161" t="s">
        <v>1640</v>
      </c>
      <c r="G161" t="s">
        <v>1641</v>
      </c>
      <c r="H161" t="s">
        <v>1642</v>
      </c>
      <c r="I161" t="s">
        <v>36</v>
      </c>
      <c r="J161" t="s">
        <v>36</v>
      </c>
      <c r="K161" t="s">
        <v>7116</v>
      </c>
      <c r="L161" s="1">
        <v>45108</v>
      </c>
      <c r="M161" t="s">
        <v>212</v>
      </c>
      <c r="N161" t="s">
        <v>213</v>
      </c>
      <c r="O161" t="s">
        <v>6596</v>
      </c>
      <c r="P161" t="s">
        <v>6597</v>
      </c>
      <c r="Q161" t="s">
        <v>6598</v>
      </c>
      <c r="R161" t="s">
        <v>1643</v>
      </c>
      <c r="S161" t="s">
        <v>1644</v>
      </c>
      <c r="T161" t="s">
        <v>4400</v>
      </c>
      <c r="U161" t="s">
        <v>4298</v>
      </c>
      <c r="V161" t="s">
        <v>4401</v>
      </c>
      <c r="W161" t="s">
        <v>1647</v>
      </c>
      <c r="X161" t="s">
        <v>1648</v>
      </c>
      <c r="Y161" t="s">
        <v>4400</v>
      </c>
      <c r="Z161" t="s">
        <v>4298</v>
      </c>
      <c r="AA161" t="s">
        <v>4401</v>
      </c>
      <c r="AC161" t="s">
        <v>27</v>
      </c>
      <c r="AD161" t="s">
        <v>45</v>
      </c>
      <c r="AE161" t="s">
        <v>44</v>
      </c>
      <c r="AF161" s="2">
        <v>0</v>
      </c>
      <c r="AG161" s="2">
        <v>0</v>
      </c>
      <c r="AH161" s="2">
        <v>1250</v>
      </c>
      <c r="AI161" s="2">
        <v>0</v>
      </c>
      <c r="AJ161" s="2">
        <f>((Table3[[#This Row],[Monthly Recurring Cost]]+Table3[[#This Row],[Additional Monthly Cost]])*12)+Table3[[#This Row],[Non Recurring Installation Cost]]+Table3[[#This Row],[Non Recurring Special Construction Cost]]</f>
        <v>15000</v>
      </c>
      <c r="AK161" t="s">
        <v>30</v>
      </c>
    </row>
    <row r="162" spans="1:37" x14ac:dyDescent="0.25">
      <c r="A162" t="s">
        <v>31</v>
      </c>
      <c r="B162">
        <v>1099</v>
      </c>
      <c r="C162">
        <v>3</v>
      </c>
      <c r="D162" t="s">
        <v>207</v>
      </c>
      <c r="E162" t="s">
        <v>5198</v>
      </c>
      <c r="F162" t="s">
        <v>1640</v>
      </c>
      <c r="G162" t="s">
        <v>1641</v>
      </c>
      <c r="H162" t="s">
        <v>1642</v>
      </c>
      <c r="I162" t="s">
        <v>76</v>
      </c>
      <c r="J162" t="s">
        <v>76</v>
      </c>
      <c r="K162" t="s">
        <v>7116</v>
      </c>
      <c r="L162" s="1">
        <v>45108</v>
      </c>
      <c r="M162" t="s">
        <v>212</v>
      </c>
      <c r="N162" t="s">
        <v>392</v>
      </c>
      <c r="O162" t="s">
        <v>6596</v>
      </c>
      <c r="P162" t="s">
        <v>6597</v>
      </c>
      <c r="Q162" t="s">
        <v>6598</v>
      </c>
      <c r="R162" t="s">
        <v>1643</v>
      </c>
      <c r="S162" t="s">
        <v>1644</v>
      </c>
      <c r="T162" t="s">
        <v>4400</v>
      </c>
      <c r="U162" t="s">
        <v>4298</v>
      </c>
      <c r="V162" t="s">
        <v>4401</v>
      </c>
      <c r="W162" t="s">
        <v>25</v>
      </c>
      <c r="AB162" t="s">
        <v>1649</v>
      </c>
      <c r="AC162" t="s">
        <v>27</v>
      </c>
      <c r="AD162" t="s">
        <v>45</v>
      </c>
      <c r="AE162" t="s">
        <v>28</v>
      </c>
      <c r="AF162" s="2">
        <v>0</v>
      </c>
      <c r="AG162" s="2">
        <v>0</v>
      </c>
      <c r="AH162" s="2">
        <v>900</v>
      </c>
      <c r="AI162" s="2">
        <v>0</v>
      </c>
      <c r="AJ162" s="2">
        <f>((Table3[[#This Row],[Monthly Recurring Cost]]+Table3[[#This Row],[Additional Monthly Cost]])*12)+Table3[[#This Row],[Non Recurring Installation Cost]]+Table3[[#This Row],[Non Recurring Special Construction Cost]]</f>
        <v>10800</v>
      </c>
      <c r="AK162" t="s">
        <v>30</v>
      </c>
    </row>
    <row r="163" spans="1:37" x14ac:dyDescent="0.25">
      <c r="A163" t="s">
        <v>31</v>
      </c>
      <c r="B163">
        <v>1101</v>
      </c>
      <c r="C163">
        <v>3</v>
      </c>
      <c r="D163" t="s">
        <v>26</v>
      </c>
      <c r="F163" t="s">
        <v>503</v>
      </c>
      <c r="G163" t="s">
        <v>504</v>
      </c>
      <c r="H163" t="s">
        <v>505</v>
      </c>
      <c r="I163" t="s">
        <v>76</v>
      </c>
      <c r="K163" t="s">
        <v>7114</v>
      </c>
      <c r="L163" s="1">
        <v>45108</v>
      </c>
      <c r="M163" t="s">
        <v>212</v>
      </c>
      <c r="N163" t="s">
        <v>213</v>
      </c>
      <c r="O163" t="s">
        <v>6153</v>
      </c>
      <c r="P163" t="s">
        <v>6154</v>
      </c>
      <c r="Q163" t="s">
        <v>6155</v>
      </c>
      <c r="R163" t="s">
        <v>506</v>
      </c>
      <c r="S163" t="s">
        <v>507</v>
      </c>
      <c r="T163" t="s">
        <v>4402</v>
      </c>
      <c r="U163" t="s">
        <v>4298</v>
      </c>
      <c r="V163" t="s">
        <v>4403</v>
      </c>
      <c r="W163" t="s">
        <v>25</v>
      </c>
      <c r="AB163" t="s">
        <v>7153</v>
      </c>
      <c r="AC163" t="s">
        <v>27</v>
      </c>
      <c r="AD163" t="s">
        <v>29</v>
      </c>
      <c r="AE163" t="s">
        <v>28</v>
      </c>
      <c r="AF163" s="2">
        <v>0</v>
      </c>
      <c r="AG163" s="2">
        <v>0</v>
      </c>
      <c r="AH163" s="2">
        <v>389.61</v>
      </c>
      <c r="AI163" s="2">
        <v>0</v>
      </c>
      <c r="AJ163" s="2">
        <f>((Table3[[#This Row],[Monthly Recurring Cost]]+Table3[[#This Row],[Additional Monthly Cost]])*12)+Table3[[#This Row],[Non Recurring Installation Cost]]+Table3[[#This Row],[Non Recurring Special Construction Cost]]</f>
        <v>4675.32</v>
      </c>
      <c r="AK163" t="s">
        <v>30</v>
      </c>
    </row>
    <row r="164" spans="1:37" x14ac:dyDescent="0.25">
      <c r="A164" t="s">
        <v>31</v>
      </c>
      <c r="B164">
        <v>1102</v>
      </c>
      <c r="C164">
        <v>3</v>
      </c>
      <c r="D164" t="s">
        <v>26</v>
      </c>
      <c r="F164" t="s">
        <v>503</v>
      </c>
      <c r="G164" t="s">
        <v>504</v>
      </c>
      <c r="H164" t="s">
        <v>505</v>
      </c>
      <c r="I164" t="s">
        <v>76</v>
      </c>
      <c r="K164" t="s">
        <v>7114</v>
      </c>
      <c r="L164" s="1">
        <v>45108</v>
      </c>
      <c r="M164" t="s">
        <v>212</v>
      </c>
      <c r="N164" t="s">
        <v>213</v>
      </c>
      <c r="O164" t="s">
        <v>6153</v>
      </c>
      <c r="P164" t="s">
        <v>6154</v>
      </c>
      <c r="Q164" t="s">
        <v>6155</v>
      </c>
      <c r="R164" t="s">
        <v>510</v>
      </c>
      <c r="S164" t="s">
        <v>511</v>
      </c>
      <c r="T164" t="s">
        <v>4402</v>
      </c>
      <c r="U164" t="s">
        <v>4298</v>
      </c>
      <c r="V164" t="s">
        <v>4403</v>
      </c>
      <c r="W164" t="s">
        <v>25</v>
      </c>
      <c r="AB164" t="s">
        <v>7152</v>
      </c>
      <c r="AC164" t="s">
        <v>27</v>
      </c>
      <c r="AD164" t="s">
        <v>29</v>
      </c>
      <c r="AE164" t="s">
        <v>28</v>
      </c>
      <c r="AF164" s="2">
        <v>0</v>
      </c>
      <c r="AG164" s="2">
        <v>0</v>
      </c>
      <c r="AH164" s="2">
        <v>389.61</v>
      </c>
      <c r="AI164" s="2">
        <v>0</v>
      </c>
      <c r="AJ164" s="2">
        <f>((Table3[[#This Row],[Monthly Recurring Cost]]+Table3[[#This Row],[Additional Monthly Cost]])*12)+Table3[[#This Row],[Non Recurring Installation Cost]]+Table3[[#This Row],[Non Recurring Special Construction Cost]]</f>
        <v>4675.32</v>
      </c>
      <c r="AK164" t="s">
        <v>30</v>
      </c>
    </row>
    <row r="165" spans="1:37" x14ac:dyDescent="0.25">
      <c r="A165" t="s">
        <v>31</v>
      </c>
      <c r="B165">
        <v>1103</v>
      </c>
      <c r="C165">
        <v>3</v>
      </c>
      <c r="D165" t="s">
        <v>26</v>
      </c>
      <c r="F165" t="s">
        <v>503</v>
      </c>
      <c r="G165" t="s">
        <v>504</v>
      </c>
      <c r="H165" t="s">
        <v>505</v>
      </c>
      <c r="I165" t="s">
        <v>76</v>
      </c>
      <c r="K165" t="s">
        <v>7114</v>
      </c>
      <c r="L165" s="1">
        <v>45108</v>
      </c>
      <c r="M165" t="s">
        <v>212</v>
      </c>
      <c r="N165" t="s">
        <v>213</v>
      </c>
      <c r="O165" t="s">
        <v>6153</v>
      </c>
      <c r="P165" t="s">
        <v>6154</v>
      </c>
      <c r="Q165" t="s">
        <v>6155</v>
      </c>
      <c r="R165" t="s">
        <v>508</v>
      </c>
      <c r="S165" t="s">
        <v>509</v>
      </c>
      <c r="T165" t="s">
        <v>4402</v>
      </c>
      <c r="U165" t="s">
        <v>4298</v>
      </c>
      <c r="V165" t="s">
        <v>4403</v>
      </c>
      <c r="W165" t="s">
        <v>25</v>
      </c>
      <c r="AB165" t="s">
        <v>7151</v>
      </c>
      <c r="AC165" t="s">
        <v>27</v>
      </c>
      <c r="AD165" t="s">
        <v>29</v>
      </c>
      <c r="AE165" t="s">
        <v>28</v>
      </c>
      <c r="AF165" s="2">
        <v>0</v>
      </c>
      <c r="AG165" s="2">
        <v>0</v>
      </c>
      <c r="AH165" s="2">
        <v>389.61</v>
      </c>
      <c r="AI165" s="2">
        <v>0</v>
      </c>
      <c r="AJ165" s="2">
        <f>((Table3[[#This Row],[Monthly Recurring Cost]]+Table3[[#This Row],[Additional Monthly Cost]])*12)+Table3[[#This Row],[Non Recurring Installation Cost]]+Table3[[#This Row],[Non Recurring Special Construction Cost]]</f>
        <v>4675.32</v>
      </c>
      <c r="AK165" t="s">
        <v>30</v>
      </c>
    </row>
    <row r="166" spans="1:37" x14ac:dyDescent="0.25">
      <c r="B166">
        <v>71</v>
      </c>
      <c r="C166">
        <v>1</v>
      </c>
      <c r="D166" t="s">
        <v>26</v>
      </c>
      <c r="E166" t="s">
        <v>5199</v>
      </c>
      <c r="F166" t="s">
        <v>3447</v>
      </c>
      <c r="G166" t="s">
        <v>3448</v>
      </c>
      <c r="H166" t="s">
        <v>3447</v>
      </c>
      <c r="I166" t="s">
        <v>438</v>
      </c>
      <c r="J166" t="s">
        <v>438</v>
      </c>
      <c r="K166" t="s">
        <v>7116</v>
      </c>
      <c r="L166" s="1">
        <v>45108</v>
      </c>
      <c r="M166" t="s">
        <v>32</v>
      </c>
      <c r="N166" t="s">
        <v>69</v>
      </c>
      <c r="O166" t="s">
        <v>6992</v>
      </c>
      <c r="P166" t="s">
        <v>6993</v>
      </c>
      <c r="Q166" t="s">
        <v>6994</v>
      </c>
      <c r="R166" t="s">
        <v>3447</v>
      </c>
      <c r="S166" t="s">
        <v>3449</v>
      </c>
      <c r="T166" t="s">
        <v>4404</v>
      </c>
      <c r="U166" t="s">
        <v>4298</v>
      </c>
      <c r="V166" t="s">
        <v>4405</v>
      </c>
      <c r="W166" t="s">
        <v>25</v>
      </c>
      <c r="AB166" t="s">
        <v>1675</v>
      </c>
      <c r="AC166" t="s">
        <v>27</v>
      </c>
      <c r="AD166" t="s">
        <v>45</v>
      </c>
      <c r="AE166" t="s">
        <v>28</v>
      </c>
      <c r="AF166" s="2">
        <v>0</v>
      </c>
      <c r="AG166" s="2">
        <v>0</v>
      </c>
      <c r="AH166" s="2">
        <v>466.5</v>
      </c>
      <c r="AI166" s="2">
        <v>0</v>
      </c>
      <c r="AJ166" s="2">
        <f>((Table3[[#This Row],[Monthly Recurring Cost]]+Table3[[#This Row],[Additional Monthly Cost]])*12)+Table3[[#This Row],[Non Recurring Installation Cost]]+Table3[[#This Row],[Non Recurring Special Construction Cost]]</f>
        <v>5598</v>
      </c>
      <c r="AK166" t="s">
        <v>30</v>
      </c>
    </row>
    <row r="167" spans="1:37" x14ac:dyDescent="0.25">
      <c r="A167" t="s">
        <v>31</v>
      </c>
      <c r="B167">
        <v>72</v>
      </c>
      <c r="C167">
        <v>1</v>
      </c>
      <c r="D167" t="s">
        <v>286</v>
      </c>
      <c r="E167" t="s">
        <v>5516</v>
      </c>
      <c r="F167" t="s">
        <v>1289</v>
      </c>
      <c r="G167" t="s">
        <v>1290</v>
      </c>
      <c r="H167" t="s">
        <v>1291</v>
      </c>
      <c r="I167" t="s">
        <v>76</v>
      </c>
      <c r="J167" t="s">
        <v>76</v>
      </c>
      <c r="K167" t="s">
        <v>7116</v>
      </c>
      <c r="L167" s="1">
        <v>45108</v>
      </c>
      <c r="M167" t="s">
        <v>279</v>
      </c>
      <c r="N167" t="s">
        <v>217</v>
      </c>
      <c r="O167" t="s">
        <v>6075</v>
      </c>
      <c r="P167" t="s">
        <v>6076</v>
      </c>
      <c r="R167" t="s">
        <v>1292</v>
      </c>
      <c r="S167" t="s">
        <v>1293</v>
      </c>
      <c r="T167" t="s">
        <v>4406</v>
      </c>
      <c r="U167" t="s">
        <v>4298</v>
      </c>
      <c r="V167" t="s">
        <v>4407</v>
      </c>
      <c r="W167" t="s">
        <v>1296</v>
      </c>
      <c r="X167" t="s">
        <v>1297</v>
      </c>
      <c r="Y167" t="s">
        <v>4406</v>
      </c>
      <c r="Z167" t="s">
        <v>4298</v>
      </c>
      <c r="AA167" t="s">
        <v>4407</v>
      </c>
      <c r="AC167" t="s">
        <v>27</v>
      </c>
      <c r="AD167" t="s">
        <v>45</v>
      </c>
      <c r="AE167" t="s">
        <v>44</v>
      </c>
      <c r="AF167" s="2">
        <v>0</v>
      </c>
      <c r="AG167" s="2">
        <v>0</v>
      </c>
      <c r="AH167" s="2">
        <v>1035</v>
      </c>
      <c r="AI167" s="2">
        <v>0</v>
      </c>
      <c r="AJ167" s="2">
        <f>((Table3[[#This Row],[Monthly Recurring Cost]]+Table3[[#This Row],[Additional Monthly Cost]])*12)+Table3[[#This Row],[Non Recurring Installation Cost]]+Table3[[#This Row],[Non Recurring Special Construction Cost]]</f>
        <v>12420</v>
      </c>
      <c r="AK167" t="s">
        <v>30</v>
      </c>
    </row>
    <row r="168" spans="1:37" x14ac:dyDescent="0.25">
      <c r="A168" t="s">
        <v>31</v>
      </c>
      <c r="B168">
        <v>73</v>
      </c>
      <c r="C168">
        <v>1</v>
      </c>
      <c r="D168" t="s">
        <v>616</v>
      </c>
      <c r="E168" t="s">
        <v>5517</v>
      </c>
      <c r="F168" t="s">
        <v>1289</v>
      </c>
      <c r="G168" t="s">
        <v>1290</v>
      </c>
      <c r="H168" t="s">
        <v>1291</v>
      </c>
      <c r="I168" t="s">
        <v>76</v>
      </c>
      <c r="J168" t="s">
        <v>76</v>
      </c>
      <c r="K168" t="s">
        <v>7116</v>
      </c>
      <c r="L168" s="1">
        <v>45108</v>
      </c>
      <c r="M168" t="s">
        <v>279</v>
      </c>
      <c r="N168" t="s">
        <v>217</v>
      </c>
      <c r="O168" t="s">
        <v>6075</v>
      </c>
      <c r="P168" t="s">
        <v>6076</v>
      </c>
      <c r="R168" t="s">
        <v>1292</v>
      </c>
      <c r="S168" t="s">
        <v>1293</v>
      </c>
      <c r="T168" t="s">
        <v>4406</v>
      </c>
      <c r="U168" t="s">
        <v>4298</v>
      </c>
      <c r="V168" t="s">
        <v>4407</v>
      </c>
      <c r="W168" t="s">
        <v>1294</v>
      </c>
      <c r="X168" t="s">
        <v>1295</v>
      </c>
      <c r="Y168" t="s">
        <v>4406</v>
      </c>
      <c r="Z168" t="s">
        <v>4298</v>
      </c>
      <c r="AA168" t="s">
        <v>4407</v>
      </c>
      <c r="AC168" t="s">
        <v>27</v>
      </c>
      <c r="AD168" t="s">
        <v>45</v>
      </c>
      <c r="AE168" t="s">
        <v>44</v>
      </c>
      <c r="AF168" s="2">
        <v>0</v>
      </c>
      <c r="AG168" s="2">
        <v>0</v>
      </c>
      <c r="AH168" s="2">
        <v>149.99</v>
      </c>
      <c r="AI168" s="2">
        <v>0</v>
      </c>
      <c r="AJ168" s="2">
        <f>((Table3[[#This Row],[Monthly Recurring Cost]]+Table3[[#This Row],[Additional Monthly Cost]])*12)+Table3[[#This Row],[Non Recurring Installation Cost]]+Table3[[#This Row],[Non Recurring Special Construction Cost]]</f>
        <v>1799.88</v>
      </c>
      <c r="AK168" t="s">
        <v>30</v>
      </c>
    </row>
    <row r="169" spans="1:37" x14ac:dyDescent="0.25">
      <c r="A169" t="s">
        <v>31</v>
      </c>
      <c r="B169">
        <v>74</v>
      </c>
      <c r="C169">
        <v>1</v>
      </c>
      <c r="D169" t="s">
        <v>286</v>
      </c>
      <c r="E169" t="s">
        <v>5200</v>
      </c>
      <c r="F169" t="s">
        <v>1289</v>
      </c>
      <c r="G169" t="s">
        <v>1290</v>
      </c>
      <c r="H169" t="s">
        <v>1291</v>
      </c>
      <c r="I169" t="s">
        <v>99</v>
      </c>
      <c r="J169" t="s">
        <v>76</v>
      </c>
      <c r="K169" t="s">
        <v>7117</v>
      </c>
      <c r="L169" s="1">
        <v>45108</v>
      </c>
      <c r="M169" t="s">
        <v>279</v>
      </c>
      <c r="N169" t="s">
        <v>217</v>
      </c>
      <c r="O169" t="s">
        <v>6075</v>
      </c>
      <c r="P169" t="s">
        <v>6076</v>
      </c>
      <c r="R169" t="s">
        <v>1292</v>
      </c>
      <c r="S169" t="s">
        <v>1293</v>
      </c>
      <c r="T169" t="s">
        <v>4406</v>
      </c>
      <c r="U169" t="s">
        <v>4298</v>
      </c>
      <c r="V169" t="s">
        <v>4407</v>
      </c>
      <c r="W169" t="s">
        <v>25</v>
      </c>
      <c r="AC169" t="s">
        <v>27</v>
      </c>
      <c r="AD169" t="s">
        <v>45</v>
      </c>
      <c r="AE169" t="s">
        <v>28</v>
      </c>
      <c r="AF169" s="2">
        <v>0</v>
      </c>
      <c r="AG169" s="2">
        <v>0</v>
      </c>
      <c r="AH169" s="2">
        <v>4140</v>
      </c>
      <c r="AI169" s="2">
        <v>0</v>
      </c>
      <c r="AJ169" s="2">
        <f>((Table3[[#This Row],[Monthly Recurring Cost]]+Table3[[#This Row],[Additional Monthly Cost]])*12)+Table3[[#This Row],[Non Recurring Installation Cost]]+Table3[[#This Row],[Non Recurring Special Construction Cost]]</f>
        <v>49680</v>
      </c>
      <c r="AK169" t="s">
        <v>30</v>
      </c>
    </row>
    <row r="170" spans="1:37" x14ac:dyDescent="0.25">
      <c r="A170" t="s">
        <v>31</v>
      </c>
      <c r="B170">
        <v>4046</v>
      </c>
      <c r="C170">
        <v>4</v>
      </c>
      <c r="D170" t="s">
        <v>280</v>
      </c>
      <c r="F170" t="s">
        <v>1289</v>
      </c>
      <c r="G170" t="s">
        <v>1290</v>
      </c>
      <c r="H170" t="s">
        <v>1291</v>
      </c>
      <c r="I170" t="s">
        <v>76</v>
      </c>
      <c r="K170" t="s">
        <v>7114</v>
      </c>
      <c r="L170" s="1">
        <v>45108</v>
      </c>
      <c r="M170" t="s">
        <v>279</v>
      </c>
      <c r="N170" t="s">
        <v>217</v>
      </c>
      <c r="O170" t="s">
        <v>6075</v>
      </c>
      <c r="P170" t="s">
        <v>6076</v>
      </c>
      <c r="R170" t="s">
        <v>3642</v>
      </c>
      <c r="S170" t="s">
        <v>3643</v>
      </c>
      <c r="T170" t="s">
        <v>4406</v>
      </c>
      <c r="U170" t="s">
        <v>4298</v>
      </c>
      <c r="V170" t="s">
        <v>4407</v>
      </c>
      <c r="W170" t="s">
        <v>1292</v>
      </c>
      <c r="X170" t="s">
        <v>1293</v>
      </c>
      <c r="Y170" t="s">
        <v>4406</v>
      </c>
      <c r="Z170" t="s">
        <v>4298</v>
      </c>
      <c r="AA170" t="s">
        <v>4407</v>
      </c>
      <c r="AC170" t="s">
        <v>27</v>
      </c>
      <c r="AD170" t="s">
        <v>29</v>
      </c>
      <c r="AE170" t="s">
        <v>44</v>
      </c>
      <c r="AF170" s="2">
        <v>0</v>
      </c>
      <c r="AG170" s="2">
        <v>0</v>
      </c>
      <c r="AH170" s="2">
        <v>1104</v>
      </c>
      <c r="AI170" s="2">
        <v>0</v>
      </c>
      <c r="AJ170" s="2">
        <f>((Table3[[#This Row],[Monthly Recurring Cost]]+Table3[[#This Row],[Additional Monthly Cost]])*12)+Table3[[#This Row],[Non Recurring Installation Cost]]+Table3[[#This Row],[Non Recurring Special Construction Cost]]</f>
        <v>13248</v>
      </c>
      <c r="AK170" t="s">
        <v>30</v>
      </c>
    </row>
    <row r="171" spans="1:37" x14ac:dyDescent="0.25">
      <c r="A171" t="s">
        <v>31</v>
      </c>
      <c r="B171">
        <v>4047</v>
      </c>
      <c r="C171">
        <v>4</v>
      </c>
      <c r="D171" t="s">
        <v>280</v>
      </c>
      <c r="F171" t="s">
        <v>1289</v>
      </c>
      <c r="G171" t="s">
        <v>1290</v>
      </c>
      <c r="H171" t="s">
        <v>1291</v>
      </c>
      <c r="I171" t="s">
        <v>76</v>
      </c>
      <c r="K171" t="s">
        <v>7114</v>
      </c>
      <c r="L171" s="1">
        <v>45108</v>
      </c>
      <c r="M171" t="s">
        <v>279</v>
      </c>
      <c r="N171" t="s">
        <v>217</v>
      </c>
      <c r="O171" t="s">
        <v>6075</v>
      </c>
      <c r="P171" t="s">
        <v>6076</v>
      </c>
      <c r="R171" t="s">
        <v>3640</v>
      </c>
      <c r="S171" t="s">
        <v>3641</v>
      </c>
      <c r="T171" t="s">
        <v>4406</v>
      </c>
      <c r="U171" t="s">
        <v>4298</v>
      </c>
      <c r="V171" t="s">
        <v>4407</v>
      </c>
      <c r="W171" t="s">
        <v>1292</v>
      </c>
      <c r="X171" t="s">
        <v>1293</v>
      </c>
      <c r="Y171" t="s">
        <v>4406</v>
      </c>
      <c r="Z171" t="s">
        <v>4298</v>
      </c>
      <c r="AA171" t="s">
        <v>4407</v>
      </c>
      <c r="AC171" t="s">
        <v>27</v>
      </c>
      <c r="AD171" t="s">
        <v>29</v>
      </c>
      <c r="AE171" t="s">
        <v>44</v>
      </c>
      <c r="AF171" s="2">
        <v>0</v>
      </c>
      <c r="AG171" s="2">
        <v>0</v>
      </c>
      <c r="AH171" s="2">
        <v>1104</v>
      </c>
      <c r="AI171" s="2">
        <v>0</v>
      </c>
      <c r="AJ171" s="2">
        <f>((Table3[[#This Row],[Monthly Recurring Cost]]+Table3[[#This Row],[Additional Monthly Cost]])*12)+Table3[[#This Row],[Non Recurring Installation Cost]]+Table3[[#This Row],[Non Recurring Special Construction Cost]]</f>
        <v>13248</v>
      </c>
      <c r="AK171" t="s">
        <v>30</v>
      </c>
    </row>
    <row r="172" spans="1:37" x14ac:dyDescent="0.25">
      <c r="A172" t="s">
        <v>31</v>
      </c>
      <c r="B172">
        <v>75</v>
      </c>
      <c r="C172">
        <v>1</v>
      </c>
      <c r="D172" t="s">
        <v>286</v>
      </c>
      <c r="F172" t="s">
        <v>995</v>
      </c>
      <c r="G172" t="s">
        <v>996</v>
      </c>
      <c r="H172" t="s">
        <v>997</v>
      </c>
      <c r="I172" t="s">
        <v>76</v>
      </c>
      <c r="J172" t="s">
        <v>76</v>
      </c>
      <c r="K172" t="s">
        <v>7116</v>
      </c>
      <c r="L172" s="1">
        <v>45108</v>
      </c>
      <c r="M172" t="s">
        <v>212</v>
      </c>
      <c r="N172" t="s">
        <v>570</v>
      </c>
      <c r="O172" t="s">
        <v>6077</v>
      </c>
      <c r="P172" t="s">
        <v>6078</v>
      </c>
      <c r="Q172" t="s">
        <v>6079</v>
      </c>
      <c r="R172" t="s">
        <v>998</v>
      </c>
      <c r="S172" t="s">
        <v>999</v>
      </c>
      <c r="T172" t="s">
        <v>4410</v>
      </c>
      <c r="U172" t="s">
        <v>4298</v>
      </c>
      <c r="V172" t="s">
        <v>4409</v>
      </c>
      <c r="W172" t="s">
        <v>25</v>
      </c>
      <c r="AC172" t="s">
        <v>27</v>
      </c>
      <c r="AD172" t="s">
        <v>45</v>
      </c>
      <c r="AE172" t="s">
        <v>28</v>
      </c>
      <c r="AF172" s="2">
        <v>0</v>
      </c>
      <c r="AG172" s="2">
        <v>0</v>
      </c>
      <c r="AH172" s="2">
        <v>1035</v>
      </c>
      <c r="AI172" s="2">
        <v>0</v>
      </c>
      <c r="AJ172" s="2">
        <f>((Table3[[#This Row],[Monthly Recurring Cost]]+Table3[[#This Row],[Additional Monthly Cost]])*12)+Table3[[#This Row],[Non Recurring Installation Cost]]+Table3[[#This Row],[Non Recurring Special Construction Cost]]</f>
        <v>12420</v>
      </c>
      <c r="AK172" t="s">
        <v>30</v>
      </c>
    </row>
    <row r="173" spans="1:37" x14ac:dyDescent="0.25">
      <c r="A173" t="s">
        <v>31</v>
      </c>
      <c r="B173">
        <v>76</v>
      </c>
      <c r="C173">
        <v>1</v>
      </c>
      <c r="D173" t="s">
        <v>207</v>
      </c>
      <c r="F173" t="s">
        <v>995</v>
      </c>
      <c r="G173" t="s">
        <v>996</v>
      </c>
      <c r="H173" t="s">
        <v>997</v>
      </c>
      <c r="I173" t="s">
        <v>76</v>
      </c>
      <c r="J173" t="s">
        <v>76</v>
      </c>
      <c r="K173" t="s">
        <v>7116</v>
      </c>
      <c r="L173" s="1">
        <v>45108</v>
      </c>
      <c r="M173" t="s">
        <v>212</v>
      </c>
      <c r="N173" t="s">
        <v>570</v>
      </c>
      <c r="O173" t="s">
        <v>6077</v>
      </c>
      <c r="P173" t="s">
        <v>6078</v>
      </c>
      <c r="Q173" t="s">
        <v>6079</v>
      </c>
      <c r="R173" t="s">
        <v>1000</v>
      </c>
      <c r="S173" t="s">
        <v>1001</v>
      </c>
      <c r="T173" t="s">
        <v>4408</v>
      </c>
      <c r="U173" t="s">
        <v>4298</v>
      </c>
      <c r="V173" t="s">
        <v>4409</v>
      </c>
      <c r="W173" t="s">
        <v>998</v>
      </c>
      <c r="X173" t="s">
        <v>999</v>
      </c>
      <c r="Y173" t="s">
        <v>4410</v>
      </c>
      <c r="Z173" t="s">
        <v>4298</v>
      </c>
      <c r="AA173" t="s">
        <v>4409</v>
      </c>
      <c r="AC173" t="s">
        <v>27</v>
      </c>
      <c r="AD173" t="s">
        <v>45</v>
      </c>
      <c r="AE173" t="s">
        <v>44</v>
      </c>
      <c r="AF173" s="2">
        <v>0</v>
      </c>
      <c r="AG173" s="2">
        <v>0</v>
      </c>
      <c r="AH173" s="2">
        <v>500</v>
      </c>
      <c r="AI173" s="2">
        <v>0</v>
      </c>
      <c r="AJ173" s="2">
        <f>((Table3[[#This Row],[Monthly Recurring Cost]]+Table3[[#This Row],[Additional Monthly Cost]])*12)+Table3[[#This Row],[Non Recurring Installation Cost]]+Table3[[#This Row],[Non Recurring Special Construction Cost]]</f>
        <v>6000</v>
      </c>
      <c r="AK173" t="s">
        <v>30</v>
      </c>
    </row>
    <row r="174" spans="1:37" x14ac:dyDescent="0.25">
      <c r="A174" t="s">
        <v>31</v>
      </c>
      <c r="B174">
        <v>4013</v>
      </c>
      <c r="C174">
        <v>4</v>
      </c>
      <c r="D174" t="s">
        <v>207</v>
      </c>
      <c r="F174" t="s">
        <v>995</v>
      </c>
      <c r="G174" t="s">
        <v>996</v>
      </c>
      <c r="H174" t="s">
        <v>997</v>
      </c>
      <c r="I174" t="s">
        <v>76</v>
      </c>
      <c r="K174" t="s">
        <v>7114</v>
      </c>
      <c r="L174" s="1">
        <v>45108</v>
      </c>
      <c r="M174" t="s">
        <v>212</v>
      </c>
      <c r="N174" t="s">
        <v>570</v>
      </c>
      <c r="O174" t="s">
        <v>6077</v>
      </c>
      <c r="P174" t="s">
        <v>6078</v>
      </c>
      <c r="Q174" t="s">
        <v>6079</v>
      </c>
      <c r="R174" t="s">
        <v>1002</v>
      </c>
      <c r="S174" t="s">
        <v>3644</v>
      </c>
      <c r="T174" t="s">
        <v>4408</v>
      </c>
      <c r="U174" t="s">
        <v>4298</v>
      </c>
      <c r="V174" t="s">
        <v>4409</v>
      </c>
      <c r="W174" t="s">
        <v>998</v>
      </c>
      <c r="X174" t="s">
        <v>999</v>
      </c>
      <c r="Y174" t="s">
        <v>4410</v>
      </c>
      <c r="Z174" t="s">
        <v>4298</v>
      </c>
      <c r="AA174" t="s">
        <v>4409</v>
      </c>
      <c r="AC174" t="s">
        <v>27</v>
      </c>
      <c r="AD174" t="s">
        <v>29</v>
      </c>
      <c r="AE174" t="s">
        <v>44</v>
      </c>
      <c r="AF174" s="2">
        <v>0</v>
      </c>
      <c r="AG174" s="2">
        <v>0</v>
      </c>
      <c r="AH174" s="2">
        <v>795</v>
      </c>
      <c r="AI174" s="2">
        <v>0</v>
      </c>
      <c r="AJ174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174" t="s">
        <v>30</v>
      </c>
    </row>
    <row r="175" spans="1:37" x14ac:dyDescent="0.25">
      <c r="A175" t="s">
        <v>3368</v>
      </c>
      <c r="B175">
        <v>685</v>
      </c>
      <c r="C175">
        <v>2</v>
      </c>
      <c r="D175" t="s">
        <v>26</v>
      </c>
      <c r="F175" t="s">
        <v>3416</v>
      </c>
      <c r="G175" t="s">
        <v>3417</v>
      </c>
      <c r="H175" t="s">
        <v>3416</v>
      </c>
      <c r="I175" t="s">
        <v>36</v>
      </c>
      <c r="J175" t="s">
        <v>36</v>
      </c>
      <c r="K175" t="s">
        <v>7116</v>
      </c>
      <c r="L175" s="1">
        <v>45108</v>
      </c>
      <c r="M175" t="s">
        <v>23</v>
      </c>
      <c r="N175" t="s">
        <v>24</v>
      </c>
      <c r="O175" t="s">
        <v>6308</v>
      </c>
      <c r="P175" t="s">
        <v>6309</v>
      </c>
      <c r="Q175" t="s">
        <v>6310</v>
      </c>
      <c r="R175" t="s">
        <v>3418</v>
      </c>
      <c r="S175" t="s">
        <v>3419</v>
      </c>
      <c r="T175" t="s">
        <v>4306</v>
      </c>
      <c r="U175" t="s">
        <v>4298</v>
      </c>
      <c r="V175" t="s">
        <v>4411</v>
      </c>
      <c r="W175" t="s">
        <v>25</v>
      </c>
      <c r="AB175" t="s">
        <v>1463</v>
      </c>
      <c r="AC175" t="s">
        <v>27</v>
      </c>
      <c r="AD175" t="s">
        <v>45</v>
      </c>
      <c r="AE175" t="s">
        <v>28</v>
      </c>
      <c r="AF175" s="2">
        <v>0</v>
      </c>
      <c r="AG175" s="2">
        <v>0</v>
      </c>
      <c r="AH175" s="2">
        <v>886.35</v>
      </c>
      <c r="AI175" s="2">
        <v>0</v>
      </c>
      <c r="AJ175" s="2">
        <f>((Table3[[#This Row],[Monthly Recurring Cost]]+Table3[[#This Row],[Additional Monthly Cost]])*12)+Table3[[#This Row],[Non Recurring Installation Cost]]+Table3[[#This Row],[Non Recurring Special Construction Cost]]</f>
        <v>10636.2</v>
      </c>
      <c r="AK175" t="s">
        <v>30</v>
      </c>
    </row>
    <row r="176" spans="1:37" x14ac:dyDescent="0.25">
      <c r="A176" t="s">
        <v>3368</v>
      </c>
      <c r="B176">
        <v>686</v>
      </c>
      <c r="C176">
        <v>2</v>
      </c>
      <c r="D176" t="s">
        <v>42</v>
      </c>
      <c r="F176" t="s">
        <v>3416</v>
      </c>
      <c r="G176" t="s">
        <v>3417</v>
      </c>
      <c r="H176" t="s">
        <v>3416</v>
      </c>
      <c r="I176" t="s">
        <v>76</v>
      </c>
      <c r="J176" t="s">
        <v>76</v>
      </c>
      <c r="K176" t="s">
        <v>7116</v>
      </c>
      <c r="L176" s="1">
        <v>45108</v>
      </c>
      <c r="M176" t="s">
        <v>23</v>
      </c>
      <c r="N176" t="s">
        <v>24</v>
      </c>
      <c r="O176" t="s">
        <v>6308</v>
      </c>
      <c r="P176" t="s">
        <v>6309</v>
      </c>
      <c r="Q176" t="s">
        <v>6310</v>
      </c>
      <c r="R176" t="s">
        <v>3418</v>
      </c>
      <c r="S176" t="s">
        <v>3419</v>
      </c>
      <c r="T176" t="s">
        <v>4306</v>
      </c>
      <c r="U176" t="s">
        <v>4298</v>
      </c>
      <c r="V176" t="s">
        <v>4411</v>
      </c>
      <c r="W176" t="s">
        <v>3420</v>
      </c>
      <c r="X176" t="s">
        <v>3421</v>
      </c>
      <c r="Y176" t="s">
        <v>4306</v>
      </c>
      <c r="Z176" t="s">
        <v>4298</v>
      </c>
      <c r="AA176" t="s">
        <v>4412</v>
      </c>
      <c r="AC176" t="s">
        <v>27</v>
      </c>
      <c r="AD176" t="s">
        <v>45</v>
      </c>
      <c r="AE176" t="s">
        <v>44</v>
      </c>
      <c r="AF176" s="2">
        <v>0</v>
      </c>
      <c r="AG176" s="2">
        <v>0</v>
      </c>
      <c r="AH176" s="2">
        <v>550</v>
      </c>
      <c r="AI176" s="2">
        <v>0</v>
      </c>
      <c r="AJ176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176" t="s">
        <v>30</v>
      </c>
    </row>
    <row r="177" spans="1:37" x14ac:dyDescent="0.25">
      <c r="A177" t="s">
        <v>3368</v>
      </c>
      <c r="B177">
        <v>687</v>
      </c>
      <c r="C177">
        <v>2</v>
      </c>
      <c r="D177" t="s">
        <v>26</v>
      </c>
      <c r="F177" t="s">
        <v>3416</v>
      </c>
      <c r="G177" t="s">
        <v>3417</v>
      </c>
      <c r="H177" t="s">
        <v>3416</v>
      </c>
      <c r="I177" t="s">
        <v>36</v>
      </c>
      <c r="J177" t="s">
        <v>36</v>
      </c>
      <c r="K177" t="s">
        <v>7116</v>
      </c>
      <c r="L177" s="1">
        <v>45108</v>
      </c>
      <c r="M177" t="s">
        <v>23</v>
      </c>
      <c r="N177" t="s">
        <v>24</v>
      </c>
      <c r="O177" t="s">
        <v>6308</v>
      </c>
      <c r="P177" t="s">
        <v>6309</v>
      </c>
      <c r="Q177" t="s">
        <v>6310</v>
      </c>
      <c r="R177" t="s">
        <v>3420</v>
      </c>
      <c r="S177" t="s">
        <v>3421</v>
      </c>
      <c r="T177" t="s">
        <v>4306</v>
      </c>
      <c r="U177" t="s">
        <v>4298</v>
      </c>
      <c r="V177" t="s">
        <v>4412</v>
      </c>
      <c r="W177" t="s">
        <v>25</v>
      </c>
      <c r="AB177" t="s">
        <v>1462</v>
      </c>
      <c r="AC177" t="s">
        <v>27</v>
      </c>
      <c r="AD177" t="s">
        <v>45</v>
      </c>
      <c r="AE177" t="s">
        <v>28</v>
      </c>
      <c r="AF177" s="2">
        <v>0</v>
      </c>
      <c r="AG177" s="2">
        <v>0</v>
      </c>
      <c r="AH177" s="2">
        <v>886.35</v>
      </c>
      <c r="AI177" s="2">
        <v>0</v>
      </c>
      <c r="AJ177" s="2">
        <f>((Table3[[#This Row],[Monthly Recurring Cost]]+Table3[[#This Row],[Additional Monthly Cost]])*12)+Table3[[#This Row],[Non Recurring Installation Cost]]+Table3[[#This Row],[Non Recurring Special Construction Cost]]</f>
        <v>10636.2</v>
      </c>
      <c r="AK177" t="s">
        <v>30</v>
      </c>
    </row>
    <row r="178" spans="1:37" x14ac:dyDescent="0.25">
      <c r="A178" t="s">
        <v>31</v>
      </c>
      <c r="B178">
        <v>703</v>
      </c>
      <c r="C178">
        <v>2</v>
      </c>
      <c r="D178" t="s">
        <v>26</v>
      </c>
      <c r="E178" t="s">
        <v>5201</v>
      </c>
      <c r="F178" t="s">
        <v>2595</v>
      </c>
      <c r="G178" t="s">
        <v>2596</v>
      </c>
      <c r="H178" t="s">
        <v>2597</v>
      </c>
      <c r="I178" t="s">
        <v>43</v>
      </c>
      <c r="J178" t="s">
        <v>43</v>
      </c>
      <c r="K178" t="s">
        <v>7116</v>
      </c>
      <c r="L178" s="1">
        <v>45108</v>
      </c>
      <c r="M178" t="s">
        <v>153</v>
      </c>
      <c r="N178" t="s">
        <v>161</v>
      </c>
      <c r="O178" t="s">
        <v>6129</v>
      </c>
      <c r="P178" t="s">
        <v>6130</v>
      </c>
      <c r="Q178" t="s">
        <v>6131</v>
      </c>
      <c r="R178" t="s">
        <v>2598</v>
      </c>
      <c r="S178" t="s">
        <v>2599</v>
      </c>
      <c r="T178" t="s">
        <v>4413</v>
      </c>
      <c r="U178" t="s">
        <v>4298</v>
      </c>
      <c r="V178" t="s">
        <v>4414</v>
      </c>
      <c r="W178" t="s">
        <v>25</v>
      </c>
      <c r="AB178" t="s">
        <v>2606</v>
      </c>
      <c r="AC178" t="s">
        <v>27</v>
      </c>
      <c r="AD178" t="s">
        <v>45</v>
      </c>
      <c r="AE178" t="s">
        <v>28</v>
      </c>
      <c r="AF178" s="2">
        <v>0</v>
      </c>
      <c r="AG178" s="2">
        <v>0</v>
      </c>
      <c r="AH178" s="2">
        <v>487.35</v>
      </c>
      <c r="AI178" s="2">
        <v>0</v>
      </c>
      <c r="AJ178" s="2">
        <f>((Table3[[#This Row],[Monthly Recurring Cost]]+Table3[[#This Row],[Additional Monthly Cost]])*12)+Table3[[#This Row],[Non Recurring Installation Cost]]+Table3[[#This Row],[Non Recurring Special Construction Cost]]</f>
        <v>5848.2000000000007</v>
      </c>
      <c r="AK178" t="s">
        <v>30</v>
      </c>
    </row>
    <row r="179" spans="1:37" x14ac:dyDescent="0.25">
      <c r="A179" t="s">
        <v>31</v>
      </c>
      <c r="B179">
        <v>704</v>
      </c>
      <c r="C179">
        <v>2</v>
      </c>
      <c r="D179" t="s">
        <v>42</v>
      </c>
      <c r="F179" t="s">
        <v>2595</v>
      </c>
      <c r="G179" t="s">
        <v>2596</v>
      </c>
      <c r="H179" t="s">
        <v>2597</v>
      </c>
      <c r="I179" t="s">
        <v>76</v>
      </c>
      <c r="J179" t="s">
        <v>76</v>
      </c>
      <c r="K179" t="s">
        <v>7116</v>
      </c>
      <c r="L179" s="1">
        <v>45108</v>
      </c>
      <c r="M179" t="s">
        <v>153</v>
      </c>
      <c r="N179" t="s">
        <v>161</v>
      </c>
      <c r="O179" t="s">
        <v>6129</v>
      </c>
      <c r="P179" t="s">
        <v>6130</v>
      </c>
      <c r="Q179" t="s">
        <v>6131</v>
      </c>
      <c r="R179" t="s">
        <v>2598</v>
      </c>
      <c r="S179" t="s">
        <v>2599</v>
      </c>
      <c r="T179" t="s">
        <v>4413</v>
      </c>
      <c r="U179" t="s">
        <v>4298</v>
      </c>
      <c r="V179" t="s">
        <v>4414</v>
      </c>
      <c r="W179" t="s">
        <v>2602</v>
      </c>
      <c r="X179" t="s">
        <v>2603</v>
      </c>
      <c r="Y179" t="s">
        <v>4413</v>
      </c>
      <c r="Z179" t="s">
        <v>4298</v>
      </c>
      <c r="AA179" t="s">
        <v>4414</v>
      </c>
      <c r="AC179" t="s">
        <v>27</v>
      </c>
      <c r="AD179" t="s">
        <v>45</v>
      </c>
      <c r="AE179" t="s">
        <v>44</v>
      </c>
      <c r="AF179" s="2">
        <v>0</v>
      </c>
      <c r="AG179" s="2">
        <v>0</v>
      </c>
      <c r="AH179" s="2">
        <v>550</v>
      </c>
      <c r="AI179" s="2">
        <v>0</v>
      </c>
      <c r="AJ179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179" t="s">
        <v>30</v>
      </c>
    </row>
    <row r="180" spans="1:37" x14ac:dyDescent="0.25">
      <c r="A180" t="s">
        <v>31</v>
      </c>
      <c r="B180">
        <v>705</v>
      </c>
      <c r="C180">
        <v>2</v>
      </c>
      <c r="D180" t="s">
        <v>42</v>
      </c>
      <c r="F180" t="s">
        <v>2595</v>
      </c>
      <c r="G180" t="s">
        <v>2596</v>
      </c>
      <c r="H180" t="s">
        <v>2597</v>
      </c>
      <c r="I180" t="s">
        <v>76</v>
      </c>
      <c r="J180" t="s">
        <v>76</v>
      </c>
      <c r="K180" t="s">
        <v>7116</v>
      </c>
      <c r="L180" s="1">
        <v>45108</v>
      </c>
      <c r="M180" t="s">
        <v>153</v>
      </c>
      <c r="N180" t="s">
        <v>161</v>
      </c>
      <c r="O180" t="s">
        <v>6129</v>
      </c>
      <c r="P180" t="s">
        <v>6130</v>
      </c>
      <c r="Q180" t="s">
        <v>6131</v>
      </c>
      <c r="R180" t="s">
        <v>2598</v>
      </c>
      <c r="S180" t="s">
        <v>2599</v>
      </c>
      <c r="T180" t="s">
        <v>4413</v>
      </c>
      <c r="U180" t="s">
        <v>4298</v>
      </c>
      <c r="V180" t="s">
        <v>4414</v>
      </c>
      <c r="W180" t="s">
        <v>2600</v>
      </c>
      <c r="X180" t="s">
        <v>2601</v>
      </c>
      <c r="Y180" t="s">
        <v>4577</v>
      </c>
      <c r="Z180" t="s">
        <v>4298</v>
      </c>
      <c r="AA180" t="s">
        <v>4578</v>
      </c>
      <c r="AC180" t="s">
        <v>27</v>
      </c>
      <c r="AD180" t="s">
        <v>45</v>
      </c>
      <c r="AE180" t="s">
        <v>44</v>
      </c>
      <c r="AF180" s="2">
        <v>0</v>
      </c>
      <c r="AG180" s="2">
        <v>0</v>
      </c>
      <c r="AH180" s="2">
        <v>550</v>
      </c>
      <c r="AI180" s="2">
        <v>0</v>
      </c>
      <c r="AJ180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180" t="s">
        <v>30</v>
      </c>
    </row>
    <row r="181" spans="1:37" x14ac:dyDescent="0.25">
      <c r="A181" t="s">
        <v>31</v>
      </c>
      <c r="B181">
        <v>706</v>
      </c>
      <c r="C181">
        <v>2</v>
      </c>
      <c r="D181" t="s">
        <v>42</v>
      </c>
      <c r="F181" t="s">
        <v>2595</v>
      </c>
      <c r="G181" t="s">
        <v>2596</v>
      </c>
      <c r="H181" t="s">
        <v>2597</v>
      </c>
      <c r="I181" t="s">
        <v>76</v>
      </c>
      <c r="J181" t="s">
        <v>76</v>
      </c>
      <c r="K181" t="s">
        <v>7116</v>
      </c>
      <c r="L181" s="1">
        <v>45108</v>
      </c>
      <c r="M181" t="s">
        <v>153</v>
      </c>
      <c r="N181" t="s">
        <v>161</v>
      </c>
      <c r="O181" t="s">
        <v>6129</v>
      </c>
      <c r="P181" t="s">
        <v>6130</v>
      </c>
      <c r="Q181" t="s">
        <v>6131</v>
      </c>
      <c r="R181" t="s">
        <v>2598</v>
      </c>
      <c r="S181" t="s">
        <v>2599</v>
      </c>
      <c r="T181" t="s">
        <v>4413</v>
      </c>
      <c r="U181" t="s">
        <v>4298</v>
      </c>
      <c r="V181" t="s">
        <v>4414</v>
      </c>
      <c r="W181" t="s">
        <v>2604</v>
      </c>
      <c r="X181" t="s">
        <v>2605</v>
      </c>
      <c r="Y181" t="s">
        <v>4467</v>
      </c>
      <c r="Z181" t="s">
        <v>4298</v>
      </c>
      <c r="AA181" t="s">
        <v>4468</v>
      </c>
      <c r="AC181" t="s">
        <v>27</v>
      </c>
      <c r="AD181" t="s">
        <v>45</v>
      </c>
      <c r="AE181" t="s">
        <v>44</v>
      </c>
      <c r="AF181" s="2">
        <v>0</v>
      </c>
      <c r="AG181" s="2">
        <v>0</v>
      </c>
      <c r="AH181" s="2">
        <v>550</v>
      </c>
      <c r="AI181" s="2">
        <v>0</v>
      </c>
      <c r="AJ181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181" t="s">
        <v>30</v>
      </c>
    </row>
    <row r="182" spans="1:37" x14ac:dyDescent="0.25">
      <c r="A182" t="s">
        <v>31</v>
      </c>
      <c r="B182">
        <v>707</v>
      </c>
      <c r="C182">
        <v>2</v>
      </c>
      <c r="D182" t="s">
        <v>42</v>
      </c>
      <c r="F182" t="s">
        <v>2595</v>
      </c>
      <c r="G182" t="s">
        <v>2596</v>
      </c>
      <c r="H182" t="s">
        <v>2597</v>
      </c>
      <c r="I182" t="s">
        <v>76</v>
      </c>
      <c r="J182" t="s">
        <v>76</v>
      </c>
      <c r="K182" t="s">
        <v>7116</v>
      </c>
      <c r="L182" s="1">
        <v>45108</v>
      </c>
      <c r="M182" t="s">
        <v>153</v>
      </c>
      <c r="N182" t="s">
        <v>161</v>
      </c>
      <c r="O182" t="s">
        <v>6129</v>
      </c>
      <c r="P182" t="s">
        <v>6130</v>
      </c>
      <c r="Q182" t="s">
        <v>6131</v>
      </c>
      <c r="R182" t="s">
        <v>2598</v>
      </c>
      <c r="S182" t="s">
        <v>2599</v>
      </c>
      <c r="T182" t="s">
        <v>4413</v>
      </c>
      <c r="U182" t="s">
        <v>4298</v>
      </c>
      <c r="V182" t="s">
        <v>4414</v>
      </c>
      <c r="W182" t="s">
        <v>776</v>
      </c>
      <c r="X182" t="s">
        <v>2607</v>
      </c>
      <c r="Y182" t="s">
        <v>4413</v>
      </c>
      <c r="Z182" t="s">
        <v>4298</v>
      </c>
      <c r="AA182" t="s">
        <v>4414</v>
      </c>
      <c r="AC182" t="s">
        <v>27</v>
      </c>
      <c r="AD182" t="s">
        <v>45</v>
      </c>
      <c r="AE182" t="s">
        <v>44</v>
      </c>
      <c r="AF182" s="2">
        <v>0</v>
      </c>
      <c r="AG182" s="2">
        <v>0</v>
      </c>
      <c r="AH182" s="2">
        <v>550</v>
      </c>
      <c r="AI182" s="2">
        <v>0</v>
      </c>
      <c r="AJ182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182" t="s">
        <v>30</v>
      </c>
    </row>
    <row r="183" spans="1:37" x14ac:dyDescent="0.25">
      <c r="A183" t="s">
        <v>31</v>
      </c>
      <c r="B183">
        <v>708</v>
      </c>
      <c r="C183">
        <v>2</v>
      </c>
      <c r="D183" t="s">
        <v>42</v>
      </c>
      <c r="F183" t="s">
        <v>2595</v>
      </c>
      <c r="G183" t="s">
        <v>2596</v>
      </c>
      <c r="H183" t="s">
        <v>2597</v>
      </c>
      <c r="I183" t="s">
        <v>76</v>
      </c>
      <c r="K183" t="s">
        <v>7114</v>
      </c>
      <c r="L183" s="1">
        <v>45108</v>
      </c>
      <c r="M183" t="s">
        <v>153</v>
      </c>
      <c r="N183" t="s">
        <v>161</v>
      </c>
      <c r="O183" t="s">
        <v>6129</v>
      </c>
      <c r="P183" t="s">
        <v>6130</v>
      </c>
      <c r="Q183" t="s">
        <v>6131</v>
      </c>
      <c r="R183" t="s">
        <v>2598</v>
      </c>
      <c r="S183" t="s">
        <v>2599</v>
      </c>
      <c r="T183" t="s">
        <v>4413</v>
      </c>
      <c r="U183" t="s">
        <v>4298</v>
      </c>
      <c r="V183" t="s">
        <v>4414</v>
      </c>
      <c r="W183" t="s">
        <v>2610</v>
      </c>
      <c r="X183" t="s">
        <v>2611</v>
      </c>
      <c r="Y183" t="s">
        <v>4413</v>
      </c>
      <c r="Z183" t="s">
        <v>4298</v>
      </c>
      <c r="AA183" t="s">
        <v>4414</v>
      </c>
      <c r="AC183" t="s">
        <v>27</v>
      </c>
      <c r="AD183" t="s">
        <v>29</v>
      </c>
      <c r="AE183" t="s">
        <v>44</v>
      </c>
      <c r="AF183" s="2">
        <v>0</v>
      </c>
      <c r="AG183" s="2">
        <v>0</v>
      </c>
      <c r="AH183" s="2">
        <v>550</v>
      </c>
      <c r="AI183" s="2">
        <v>0</v>
      </c>
      <c r="AJ183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183" t="s">
        <v>30</v>
      </c>
    </row>
    <row r="184" spans="1:37" x14ac:dyDescent="0.25">
      <c r="A184" t="s">
        <v>31</v>
      </c>
      <c r="B184">
        <v>1116</v>
      </c>
      <c r="C184">
        <v>3</v>
      </c>
      <c r="D184" t="s">
        <v>42</v>
      </c>
      <c r="F184" t="s">
        <v>2595</v>
      </c>
      <c r="G184" t="s">
        <v>2596</v>
      </c>
      <c r="H184" t="s">
        <v>2597</v>
      </c>
      <c r="I184" t="s">
        <v>76</v>
      </c>
      <c r="J184" t="s">
        <v>76</v>
      </c>
      <c r="K184" t="s">
        <v>7116</v>
      </c>
      <c r="L184" s="1">
        <v>45108</v>
      </c>
      <c r="M184" t="s">
        <v>153</v>
      </c>
      <c r="N184" t="s">
        <v>161</v>
      </c>
      <c r="O184" t="s">
        <v>6129</v>
      </c>
      <c r="P184" t="s">
        <v>6130</v>
      </c>
      <c r="Q184" t="s">
        <v>6131</v>
      </c>
      <c r="R184" t="s">
        <v>2598</v>
      </c>
      <c r="S184" t="s">
        <v>2599</v>
      </c>
      <c r="T184" t="s">
        <v>4413</v>
      </c>
      <c r="U184" t="s">
        <v>4298</v>
      </c>
      <c r="V184" t="s">
        <v>4414</v>
      </c>
      <c r="W184" t="s">
        <v>2608</v>
      </c>
      <c r="X184" t="s">
        <v>2609</v>
      </c>
      <c r="Y184" t="s">
        <v>4413</v>
      </c>
      <c r="Z184" t="s">
        <v>4298</v>
      </c>
      <c r="AA184" t="s">
        <v>4414</v>
      </c>
      <c r="AC184" t="s">
        <v>27</v>
      </c>
      <c r="AD184" t="s">
        <v>45</v>
      </c>
      <c r="AE184" t="s">
        <v>44</v>
      </c>
      <c r="AF184" s="2">
        <v>0</v>
      </c>
      <c r="AG184" s="2">
        <v>0</v>
      </c>
      <c r="AH184" s="2">
        <v>349</v>
      </c>
      <c r="AI184" s="2">
        <v>0</v>
      </c>
      <c r="AJ184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184" t="s">
        <v>30</v>
      </c>
    </row>
    <row r="185" spans="1:37" x14ac:dyDescent="0.25">
      <c r="A185" t="s">
        <v>31</v>
      </c>
      <c r="B185">
        <v>239</v>
      </c>
      <c r="C185">
        <v>1</v>
      </c>
      <c r="D185" t="s">
        <v>26</v>
      </c>
      <c r="E185" t="s">
        <v>5202</v>
      </c>
      <c r="F185" t="s">
        <v>2843</v>
      </c>
      <c r="G185" t="s">
        <v>2844</v>
      </c>
      <c r="H185" t="s">
        <v>2843</v>
      </c>
      <c r="I185" t="s">
        <v>43</v>
      </c>
      <c r="J185" t="s">
        <v>43</v>
      </c>
      <c r="K185" t="s">
        <v>7116</v>
      </c>
      <c r="L185" s="1">
        <v>45108</v>
      </c>
      <c r="M185" t="s">
        <v>107</v>
      </c>
      <c r="N185" t="s">
        <v>228</v>
      </c>
      <c r="O185" t="s">
        <v>6886</v>
      </c>
      <c r="P185" t="s">
        <v>6887</v>
      </c>
      <c r="Q185" t="s">
        <v>6888</v>
      </c>
      <c r="R185" t="s">
        <v>2847</v>
      </c>
      <c r="S185" t="s">
        <v>2848</v>
      </c>
      <c r="T185" t="s">
        <v>4415</v>
      </c>
      <c r="U185" t="s">
        <v>4298</v>
      </c>
      <c r="V185" t="s">
        <v>4416</v>
      </c>
      <c r="W185" t="s">
        <v>25</v>
      </c>
      <c r="AB185" t="s">
        <v>763</v>
      </c>
      <c r="AC185" t="s">
        <v>27</v>
      </c>
      <c r="AD185" t="s">
        <v>45</v>
      </c>
      <c r="AE185" t="s">
        <v>28</v>
      </c>
      <c r="AF185" s="2">
        <v>0</v>
      </c>
      <c r="AG185" s="2">
        <v>0</v>
      </c>
      <c r="AH185" s="2">
        <v>513</v>
      </c>
      <c r="AI185" s="2">
        <v>0</v>
      </c>
      <c r="AJ185" s="2">
        <f>((Table3[[#This Row],[Monthly Recurring Cost]]+Table3[[#This Row],[Additional Monthly Cost]])*12)+Table3[[#This Row],[Non Recurring Installation Cost]]+Table3[[#This Row],[Non Recurring Special Construction Cost]]</f>
        <v>6156</v>
      </c>
      <c r="AK185" t="s">
        <v>30</v>
      </c>
    </row>
    <row r="186" spans="1:37" x14ac:dyDescent="0.25">
      <c r="A186" t="s">
        <v>31</v>
      </c>
      <c r="B186">
        <v>1750</v>
      </c>
      <c r="C186">
        <v>3</v>
      </c>
      <c r="D186" t="s">
        <v>42</v>
      </c>
      <c r="F186" t="s">
        <v>2843</v>
      </c>
      <c r="G186" t="s">
        <v>2844</v>
      </c>
      <c r="H186" t="s">
        <v>2843</v>
      </c>
      <c r="I186" t="s">
        <v>99</v>
      </c>
      <c r="J186" t="s">
        <v>99</v>
      </c>
      <c r="K186" t="s">
        <v>7116</v>
      </c>
      <c r="L186" s="1">
        <v>45108</v>
      </c>
      <c r="M186" t="s">
        <v>107</v>
      </c>
      <c r="N186" t="s">
        <v>228</v>
      </c>
      <c r="O186" t="s">
        <v>6886</v>
      </c>
      <c r="P186" t="s">
        <v>6887</v>
      </c>
      <c r="Q186" t="s">
        <v>6888</v>
      </c>
      <c r="R186" t="s">
        <v>2843</v>
      </c>
      <c r="S186" t="s">
        <v>2855</v>
      </c>
      <c r="T186" t="s">
        <v>4415</v>
      </c>
      <c r="U186" t="s">
        <v>4298</v>
      </c>
      <c r="V186" t="s">
        <v>4416</v>
      </c>
      <c r="W186" t="s">
        <v>2847</v>
      </c>
      <c r="X186" t="s">
        <v>2848</v>
      </c>
      <c r="Y186" t="s">
        <v>4415</v>
      </c>
      <c r="Z186" t="s">
        <v>4298</v>
      </c>
      <c r="AA186" t="s">
        <v>4416</v>
      </c>
      <c r="AC186" t="s">
        <v>27</v>
      </c>
      <c r="AD186" t="s">
        <v>45</v>
      </c>
      <c r="AE186" t="s">
        <v>44</v>
      </c>
      <c r="AF186" s="2">
        <v>0</v>
      </c>
      <c r="AG186" s="2">
        <v>0</v>
      </c>
      <c r="AH186" s="2">
        <v>549</v>
      </c>
      <c r="AI186" s="2">
        <v>0</v>
      </c>
      <c r="AJ186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186" t="s">
        <v>30</v>
      </c>
    </row>
    <row r="187" spans="1:37" x14ac:dyDescent="0.25">
      <c r="A187" t="s">
        <v>31</v>
      </c>
      <c r="B187">
        <v>1751</v>
      </c>
      <c r="C187">
        <v>3</v>
      </c>
      <c r="D187" t="s">
        <v>42</v>
      </c>
      <c r="F187" t="s">
        <v>2843</v>
      </c>
      <c r="G187" t="s">
        <v>2844</v>
      </c>
      <c r="H187" t="s">
        <v>2843</v>
      </c>
      <c r="I187" t="s">
        <v>99</v>
      </c>
      <c r="J187" t="s">
        <v>99</v>
      </c>
      <c r="K187" t="s">
        <v>7116</v>
      </c>
      <c r="L187" s="1">
        <v>45108</v>
      </c>
      <c r="M187" t="s">
        <v>107</v>
      </c>
      <c r="N187" t="s">
        <v>228</v>
      </c>
      <c r="O187" t="s">
        <v>6886</v>
      </c>
      <c r="P187" t="s">
        <v>6887</v>
      </c>
      <c r="Q187" t="s">
        <v>6888</v>
      </c>
      <c r="R187" t="s">
        <v>2853</v>
      </c>
      <c r="S187" t="s">
        <v>2854</v>
      </c>
      <c r="T187" t="s">
        <v>4415</v>
      </c>
      <c r="U187" t="s">
        <v>4298</v>
      </c>
      <c r="V187" t="s">
        <v>4416</v>
      </c>
      <c r="W187" t="s">
        <v>2847</v>
      </c>
      <c r="X187" t="s">
        <v>2848</v>
      </c>
      <c r="Y187" t="s">
        <v>4415</v>
      </c>
      <c r="Z187" t="s">
        <v>4298</v>
      </c>
      <c r="AA187" t="s">
        <v>4416</v>
      </c>
      <c r="AC187" t="s">
        <v>27</v>
      </c>
      <c r="AD187" t="s">
        <v>45</v>
      </c>
      <c r="AE187" t="s">
        <v>44</v>
      </c>
      <c r="AF187" s="2">
        <v>0</v>
      </c>
      <c r="AG187" s="2">
        <v>0</v>
      </c>
      <c r="AH187" s="2">
        <v>549</v>
      </c>
      <c r="AI187" s="2">
        <v>0</v>
      </c>
      <c r="AJ187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187" t="s">
        <v>30</v>
      </c>
    </row>
    <row r="188" spans="1:37" x14ac:dyDescent="0.25">
      <c r="A188" t="s">
        <v>31</v>
      </c>
      <c r="B188">
        <v>1752</v>
      </c>
      <c r="C188">
        <v>3</v>
      </c>
      <c r="D188" t="s">
        <v>42</v>
      </c>
      <c r="F188" t="s">
        <v>2843</v>
      </c>
      <c r="G188" t="s">
        <v>2844</v>
      </c>
      <c r="H188" t="s">
        <v>2843</v>
      </c>
      <c r="I188" t="s">
        <v>99</v>
      </c>
      <c r="J188" t="s">
        <v>99</v>
      </c>
      <c r="K188" t="s">
        <v>7116</v>
      </c>
      <c r="L188" s="1">
        <v>45108</v>
      </c>
      <c r="M188" t="s">
        <v>107</v>
      </c>
      <c r="N188" t="s">
        <v>228</v>
      </c>
      <c r="O188" t="s">
        <v>6886</v>
      </c>
      <c r="P188" t="s">
        <v>6887</v>
      </c>
      <c r="Q188" t="s">
        <v>6888</v>
      </c>
      <c r="R188" t="s">
        <v>2851</v>
      </c>
      <c r="S188" t="s">
        <v>2852</v>
      </c>
      <c r="T188" t="s">
        <v>4415</v>
      </c>
      <c r="U188" t="s">
        <v>4298</v>
      </c>
      <c r="V188" t="s">
        <v>4416</v>
      </c>
      <c r="W188" t="s">
        <v>2847</v>
      </c>
      <c r="X188" t="s">
        <v>2848</v>
      </c>
      <c r="Y188" t="s">
        <v>4415</v>
      </c>
      <c r="Z188" t="s">
        <v>4298</v>
      </c>
      <c r="AA188" t="s">
        <v>4416</v>
      </c>
      <c r="AC188" t="s">
        <v>27</v>
      </c>
      <c r="AD188" t="s">
        <v>45</v>
      </c>
      <c r="AE188" t="s">
        <v>44</v>
      </c>
      <c r="AF188" s="2">
        <v>0</v>
      </c>
      <c r="AG188" s="2">
        <v>0</v>
      </c>
      <c r="AH188" s="2">
        <v>549</v>
      </c>
      <c r="AI188" s="2">
        <v>0</v>
      </c>
      <c r="AJ188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188" t="s">
        <v>30</v>
      </c>
    </row>
    <row r="189" spans="1:37" x14ac:dyDescent="0.25">
      <c r="A189" t="s">
        <v>31</v>
      </c>
      <c r="B189">
        <v>1753</v>
      </c>
      <c r="C189">
        <v>3</v>
      </c>
      <c r="D189" t="s">
        <v>42</v>
      </c>
      <c r="F189" t="s">
        <v>2843</v>
      </c>
      <c r="G189" t="s">
        <v>2844</v>
      </c>
      <c r="H189" t="s">
        <v>2843</v>
      </c>
      <c r="I189" t="s">
        <v>99</v>
      </c>
      <c r="J189" t="s">
        <v>99</v>
      </c>
      <c r="K189" t="s">
        <v>7116</v>
      </c>
      <c r="L189" s="1">
        <v>45108</v>
      </c>
      <c r="M189" t="s">
        <v>107</v>
      </c>
      <c r="N189" t="s">
        <v>228</v>
      </c>
      <c r="O189" t="s">
        <v>6886</v>
      </c>
      <c r="P189" t="s">
        <v>6887</v>
      </c>
      <c r="Q189" t="s">
        <v>6888</v>
      </c>
      <c r="R189" t="s">
        <v>2849</v>
      </c>
      <c r="S189" t="s">
        <v>2850</v>
      </c>
      <c r="T189" t="s">
        <v>4417</v>
      </c>
      <c r="U189" t="s">
        <v>4298</v>
      </c>
      <c r="V189" t="s">
        <v>4418</v>
      </c>
      <c r="W189" t="s">
        <v>2847</v>
      </c>
      <c r="X189" t="s">
        <v>2848</v>
      </c>
      <c r="Y189" t="s">
        <v>4415</v>
      </c>
      <c r="Z189" t="s">
        <v>4298</v>
      </c>
      <c r="AA189" t="s">
        <v>4416</v>
      </c>
      <c r="AC189" t="s">
        <v>27</v>
      </c>
      <c r="AD189" t="s">
        <v>45</v>
      </c>
      <c r="AE189" t="s">
        <v>44</v>
      </c>
      <c r="AF189" s="2">
        <v>0</v>
      </c>
      <c r="AG189" s="2">
        <v>0</v>
      </c>
      <c r="AH189" s="2">
        <v>549</v>
      </c>
      <c r="AI189" s="2">
        <v>0</v>
      </c>
      <c r="AJ189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189" t="s">
        <v>30</v>
      </c>
    </row>
    <row r="190" spans="1:37" x14ac:dyDescent="0.25">
      <c r="A190" t="s">
        <v>31</v>
      </c>
      <c r="B190">
        <v>1754</v>
      </c>
      <c r="C190">
        <v>3</v>
      </c>
      <c r="D190" t="s">
        <v>42</v>
      </c>
      <c r="F190" t="s">
        <v>2843</v>
      </c>
      <c r="G190" t="s">
        <v>2844</v>
      </c>
      <c r="H190" t="s">
        <v>2843</v>
      </c>
      <c r="I190" t="s">
        <v>99</v>
      </c>
      <c r="J190" t="s">
        <v>99</v>
      </c>
      <c r="K190" t="s">
        <v>7116</v>
      </c>
      <c r="L190" s="1">
        <v>45108</v>
      </c>
      <c r="M190" t="s">
        <v>107</v>
      </c>
      <c r="N190" t="s">
        <v>228</v>
      </c>
      <c r="O190" t="s">
        <v>6886</v>
      </c>
      <c r="P190" t="s">
        <v>6887</v>
      </c>
      <c r="Q190" t="s">
        <v>6888</v>
      </c>
      <c r="R190" t="s">
        <v>2845</v>
      </c>
      <c r="S190" t="s">
        <v>2846</v>
      </c>
      <c r="T190" t="s">
        <v>4415</v>
      </c>
      <c r="U190" t="s">
        <v>4298</v>
      </c>
      <c r="V190" t="s">
        <v>4416</v>
      </c>
      <c r="W190" t="s">
        <v>2847</v>
      </c>
      <c r="X190" t="s">
        <v>2848</v>
      </c>
      <c r="Y190" t="s">
        <v>4415</v>
      </c>
      <c r="Z190" t="s">
        <v>4298</v>
      </c>
      <c r="AA190" t="s">
        <v>4416</v>
      </c>
      <c r="AC190" t="s">
        <v>27</v>
      </c>
      <c r="AD190" t="s">
        <v>45</v>
      </c>
      <c r="AE190" t="s">
        <v>44</v>
      </c>
      <c r="AF190" s="2">
        <v>0</v>
      </c>
      <c r="AG190" s="2">
        <v>0</v>
      </c>
      <c r="AH190" s="2">
        <v>549</v>
      </c>
      <c r="AI190" s="2">
        <v>0</v>
      </c>
      <c r="AJ190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190" t="s">
        <v>30</v>
      </c>
    </row>
    <row r="191" spans="1:37" x14ac:dyDescent="0.25">
      <c r="A191" t="s">
        <v>31</v>
      </c>
      <c r="B191">
        <v>77</v>
      </c>
      <c r="C191">
        <v>1</v>
      </c>
      <c r="D191" t="s">
        <v>26</v>
      </c>
      <c r="E191" t="s">
        <v>5203</v>
      </c>
      <c r="F191" t="s">
        <v>209</v>
      </c>
      <c r="G191" t="s">
        <v>210</v>
      </c>
      <c r="H191" t="s">
        <v>211</v>
      </c>
      <c r="I191" t="s">
        <v>76</v>
      </c>
      <c r="J191" t="s">
        <v>76</v>
      </c>
      <c r="K191" t="s">
        <v>7116</v>
      </c>
      <c r="L191" s="1">
        <v>45108</v>
      </c>
      <c r="M191" t="s">
        <v>212</v>
      </c>
      <c r="N191" t="s">
        <v>213</v>
      </c>
      <c r="O191" t="s">
        <v>6448</v>
      </c>
      <c r="P191" t="s">
        <v>6449</v>
      </c>
      <c r="Q191" t="s">
        <v>6450</v>
      </c>
      <c r="R191" t="s">
        <v>214</v>
      </c>
      <c r="S191" t="s">
        <v>215</v>
      </c>
      <c r="T191" t="s">
        <v>4377</v>
      </c>
      <c r="U191" t="s">
        <v>4298</v>
      </c>
      <c r="V191" t="s">
        <v>4378</v>
      </c>
      <c r="W191" t="s">
        <v>25</v>
      </c>
      <c r="AB191" t="s">
        <v>216</v>
      </c>
      <c r="AC191" t="s">
        <v>27</v>
      </c>
      <c r="AD191" t="s">
        <v>45</v>
      </c>
      <c r="AE191" t="s">
        <v>28</v>
      </c>
      <c r="AF191" s="2">
        <v>0</v>
      </c>
      <c r="AG191" s="2">
        <v>0</v>
      </c>
      <c r="AH191" s="2">
        <v>481</v>
      </c>
      <c r="AI191" s="2">
        <v>0</v>
      </c>
      <c r="AJ191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191" t="s">
        <v>30</v>
      </c>
    </row>
    <row r="192" spans="1:37" x14ac:dyDescent="0.25">
      <c r="A192" t="s">
        <v>31</v>
      </c>
      <c r="B192">
        <v>78</v>
      </c>
      <c r="C192">
        <v>1</v>
      </c>
      <c r="D192" t="s">
        <v>1434</v>
      </c>
      <c r="E192" t="s">
        <v>5204</v>
      </c>
      <c r="F192" t="s">
        <v>1429</v>
      </c>
      <c r="G192" t="s">
        <v>1430</v>
      </c>
      <c r="H192" t="s">
        <v>1431</v>
      </c>
      <c r="I192" t="s">
        <v>99</v>
      </c>
      <c r="J192" t="s">
        <v>99</v>
      </c>
      <c r="K192" t="s">
        <v>7116</v>
      </c>
      <c r="L192" s="1">
        <v>45108</v>
      </c>
      <c r="M192" t="s">
        <v>107</v>
      </c>
      <c r="N192" t="s">
        <v>108</v>
      </c>
      <c r="O192" t="s">
        <v>6957</v>
      </c>
      <c r="P192" t="s">
        <v>6958</v>
      </c>
      <c r="Q192" t="s">
        <v>6959</v>
      </c>
      <c r="R192" t="s">
        <v>1432</v>
      </c>
      <c r="S192" t="s">
        <v>1433</v>
      </c>
      <c r="T192" t="s">
        <v>4419</v>
      </c>
      <c r="U192" t="s">
        <v>4298</v>
      </c>
      <c r="V192" t="s">
        <v>4420</v>
      </c>
      <c r="W192" t="s">
        <v>25</v>
      </c>
      <c r="AB192" t="s">
        <v>1435</v>
      </c>
      <c r="AC192" t="s">
        <v>27</v>
      </c>
      <c r="AD192" t="s">
        <v>45</v>
      </c>
      <c r="AE192" t="s">
        <v>28</v>
      </c>
      <c r="AF192" s="2">
        <v>0</v>
      </c>
      <c r="AG192" s="2">
        <v>0</v>
      </c>
      <c r="AH192" s="2">
        <v>867</v>
      </c>
      <c r="AI192" s="2">
        <v>0</v>
      </c>
      <c r="AJ192" s="2">
        <f>((Table3[[#This Row],[Monthly Recurring Cost]]+Table3[[#This Row],[Additional Monthly Cost]])*12)+Table3[[#This Row],[Non Recurring Installation Cost]]+Table3[[#This Row],[Non Recurring Special Construction Cost]]</f>
        <v>10404</v>
      </c>
      <c r="AK192" t="s">
        <v>30</v>
      </c>
    </row>
    <row r="193" spans="1:37" x14ac:dyDescent="0.25">
      <c r="A193" t="s">
        <v>31</v>
      </c>
      <c r="B193">
        <v>689</v>
      </c>
      <c r="C193">
        <v>2</v>
      </c>
      <c r="D193" t="s">
        <v>26</v>
      </c>
      <c r="F193" t="s">
        <v>2455</v>
      </c>
      <c r="G193" t="s">
        <v>2456</v>
      </c>
      <c r="H193" t="s">
        <v>2457</v>
      </c>
      <c r="I193" t="s">
        <v>76</v>
      </c>
      <c r="J193" t="s">
        <v>76</v>
      </c>
      <c r="K193" t="s">
        <v>7116</v>
      </c>
      <c r="L193" s="1">
        <v>45108</v>
      </c>
      <c r="M193" t="s">
        <v>23</v>
      </c>
      <c r="N193" t="s">
        <v>112</v>
      </c>
      <c r="O193" t="s">
        <v>6235</v>
      </c>
      <c r="P193" t="s">
        <v>6236</v>
      </c>
      <c r="Q193" t="s">
        <v>6237</v>
      </c>
      <c r="R193" t="s">
        <v>2458</v>
      </c>
      <c r="S193" t="s">
        <v>2459</v>
      </c>
      <c r="T193" t="s">
        <v>4306</v>
      </c>
      <c r="U193" t="s">
        <v>4298</v>
      </c>
      <c r="V193" t="s">
        <v>4421</v>
      </c>
      <c r="W193" t="s">
        <v>25</v>
      </c>
      <c r="AB193" t="s">
        <v>2302</v>
      </c>
      <c r="AC193" t="s">
        <v>27</v>
      </c>
      <c r="AD193" t="s">
        <v>45</v>
      </c>
      <c r="AE193" t="s">
        <v>28</v>
      </c>
      <c r="AF193" s="2">
        <v>0</v>
      </c>
      <c r="AG193" s="2">
        <v>0</v>
      </c>
      <c r="AH193" s="2">
        <v>432.9</v>
      </c>
      <c r="AI193" s="2">
        <v>0</v>
      </c>
      <c r="AJ193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193" t="s">
        <v>30</v>
      </c>
    </row>
    <row r="194" spans="1:37" x14ac:dyDescent="0.25">
      <c r="A194" t="s">
        <v>31</v>
      </c>
      <c r="B194">
        <v>1106</v>
      </c>
      <c r="C194">
        <v>3</v>
      </c>
      <c r="D194" t="s">
        <v>442</v>
      </c>
      <c r="F194" t="s">
        <v>1634</v>
      </c>
      <c r="G194" t="s">
        <v>1635</v>
      </c>
      <c r="H194" t="s">
        <v>1636</v>
      </c>
      <c r="I194" t="s">
        <v>43</v>
      </c>
      <c r="K194" t="s">
        <v>7114</v>
      </c>
      <c r="L194" s="1">
        <v>45108</v>
      </c>
      <c r="M194" t="s">
        <v>202</v>
      </c>
      <c r="N194" t="s">
        <v>370</v>
      </c>
      <c r="O194" t="s">
        <v>6168</v>
      </c>
      <c r="P194" t="s">
        <v>6169</v>
      </c>
      <c r="Q194" t="s">
        <v>6170</v>
      </c>
      <c r="R194" t="s">
        <v>1637</v>
      </c>
      <c r="S194" t="s">
        <v>1638</v>
      </c>
      <c r="T194" t="s">
        <v>4422</v>
      </c>
      <c r="U194" t="s">
        <v>4298</v>
      </c>
      <c r="V194" t="s">
        <v>4423</v>
      </c>
      <c r="W194" t="s">
        <v>25</v>
      </c>
      <c r="AC194" t="s">
        <v>27</v>
      </c>
      <c r="AD194" t="s">
        <v>29</v>
      </c>
      <c r="AE194" t="s">
        <v>28</v>
      </c>
      <c r="AF194" s="2">
        <v>0</v>
      </c>
      <c r="AG194" s="2">
        <v>500</v>
      </c>
      <c r="AH194" s="2">
        <v>1170</v>
      </c>
      <c r="AI194" s="2">
        <v>0</v>
      </c>
      <c r="AJ194" s="2">
        <f>((Table3[[#This Row],[Monthly Recurring Cost]]+Table3[[#This Row],[Additional Monthly Cost]])*12)+Table3[[#This Row],[Non Recurring Installation Cost]]+Table3[[#This Row],[Non Recurring Special Construction Cost]]</f>
        <v>14540</v>
      </c>
      <c r="AK194" t="s">
        <v>30</v>
      </c>
    </row>
    <row r="195" spans="1:37" x14ac:dyDescent="0.25">
      <c r="A195" t="s">
        <v>31</v>
      </c>
      <c r="B195">
        <v>82</v>
      </c>
      <c r="C195">
        <v>1</v>
      </c>
      <c r="D195" t="s">
        <v>26</v>
      </c>
      <c r="F195" t="s">
        <v>921</v>
      </c>
      <c r="G195" t="s">
        <v>922</v>
      </c>
      <c r="H195" t="s">
        <v>923</v>
      </c>
      <c r="I195" t="s">
        <v>36</v>
      </c>
      <c r="J195" t="s">
        <v>240</v>
      </c>
      <c r="K195" t="s">
        <v>7117</v>
      </c>
      <c r="L195" s="1">
        <v>45108</v>
      </c>
      <c r="M195" t="s">
        <v>202</v>
      </c>
      <c r="N195" t="s">
        <v>370</v>
      </c>
      <c r="O195" t="s">
        <v>6733</v>
      </c>
      <c r="P195" t="s">
        <v>6734</v>
      </c>
      <c r="Q195" t="s">
        <v>6735</v>
      </c>
      <c r="R195" t="s">
        <v>769</v>
      </c>
      <c r="S195" t="s">
        <v>926</v>
      </c>
      <c r="T195" t="s">
        <v>4424</v>
      </c>
      <c r="U195" t="s">
        <v>4298</v>
      </c>
      <c r="V195" t="s">
        <v>4425</v>
      </c>
      <c r="W195" t="s">
        <v>25</v>
      </c>
      <c r="AB195" t="s">
        <v>968</v>
      </c>
      <c r="AC195" t="s">
        <v>27</v>
      </c>
      <c r="AD195" t="s">
        <v>45</v>
      </c>
      <c r="AE195" t="s">
        <v>28</v>
      </c>
      <c r="AF195" s="2">
        <v>0</v>
      </c>
      <c r="AG195" s="2">
        <v>0</v>
      </c>
      <c r="AH195" s="2">
        <v>933</v>
      </c>
      <c r="AI195" s="2">
        <v>0</v>
      </c>
      <c r="AJ195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195" t="s">
        <v>30</v>
      </c>
    </row>
    <row r="196" spans="1:37" x14ac:dyDescent="0.25">
      <c r="A196" t="s">
        <v>31</v>
      </c>
      <c r="B196">
        <v>83</v>
      </c>
      <c r="C196">
        <v>1</v>
      </c>
      <c r="D196" t="s">
        <v>669</v>
      </c>
      <c r="E196" t="s">
        <v>5525</v>
      </c>
      <c r="F196" t="s">
        <v>921</v>
      </c>
      <c r="G196" t="s">
        <v>922</v>
      </c>
      <c r="H196" t="s">
        <v>923</v>
      </c>
      <c r="I196" t="s">
        <v>36</v>
      </c>
      <c r="J196" t="s">
        <v>36</v>
      </c>
      <c r="K196" t="s">
        <v>7116</v>
      </c>
      <c r="L196" s="1">
        <v>45108</v>
      </c>
      <c r="M196" t="s">
        <v>202</v>
      </c>
      <c r="N196" t="s">
        <v>370</v>
      </c>
      <c r="O196" t="s">
        <v>6733</v>
      </c>
      <c r="P196" t="s">
        <v>6734</v>
      </c>
      <c r="Q196" t="s">
        <v>6735</v>
      </c>
      <c r="R196" t="s">
        <v>954</v>
      </c>
      <c r="S196" t="s">
        <v>955</v>
      </c>
      <c r="T196" t="s">
        <v>4426</v>
      </c>
      <c r="U196" t="s">
        <v>4298</v>
      </c>
      <c r="V196" t="s">
        <v>4425</v>
      </c>
      <c r="W196" t="s">
        <v>769</v>
      </c>
      <c r="X196" t="s">
        <v>926</v>
      </c>
      <c r="Y196" t="s">
        <v>4424</v>
      </c>
      <c r="Z196" t="s">
        <v>4298</v>
      </c>
      <c r="AA196" t="s">
        <v>4425</v>
      </c>
      <c r="AC196" t="s">
        <v>27</v>
      </c>
      <c r="AD196" t="s">
        <v>45</v>
      </c>
      <c r="AE196" t="s">
        <v>44</v>
      </c>
      <c r="AF196" s="2">
        <v>0</v>
      </c>
      <c r="AG196" s="2">
        <v>0</v>
      </c>
      <c r="AH196" s="2">
        <v>4000</v>
      </c>
      <c r="AI196" s="2">
        <v>0</v>
      </c>
      <c r="AJ196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196" t="s">
        <v>30</v>
      </c>
    </row>
    <row r="197" spans="1:37" x14ac:dyDescent="0.25">
      <c r="A197" t="s">
        <v>31</v>
      </c>
      <c r="B197">
        <v>84</v>
      </c>
      <c r="C197">
        <v>1</v>
      </c>
      <c r="D197" t="s">
        <v>669</v>
      </c>
      <c r="E197" t="s">
        <v>5524</v>
      </c>
      <c r="F197" t="s">
        <v>921</v>
      </c>
      <c r="G197" t="s">
        <v>922</v>
      </c>
      <c r="H197" t="s">
        <v>923</v>
      </c>
      <c r="I197" t="s">
        <v>36</v>
      </c>
      <c r="J197" t="s">
        <v>36</v>
      </c>
      <c r="K197" t="s">
        <v>7116</v>
      </c>
      <c r="L197" s="1">
        <v>45108</v>
      </c>
      <c r="M197" t="s">
        <v>202</v>
      </c>
      <c r="N197" t="s">
        <v>370</v>
      </c>
      <c r="O197" t="s">
        <v>6733</v>
      </c>
      <c r="P197" t="s">
        <v>6734</v>
      </c>
      <c r="Q197" t="s">
        <v>6735</v>
      </c>
      <c r="R197" t="s">
        <v>960</v>
      </c>
      <c r="S197" t="s">
        <v>961</v>
      </c>
      <c r="T197" t="s">
        <v>4424</v>
      </c>
      <c r="U197" t="s">
        <v>4298</v>
      </c>
      <c r="V197" t="s">
        <v>4425</v>
      </c>
      <c r="W197" t="s">
        <v>769</v>
      </c>
      <c r="X197" t="s">
        <v>926</v>
      </c>
      <c r="Y197" t="s">
        <v>4424</v>
      </c>
      <c r="Z197" t="s">
        <v>4298</v>
      </c>
      <c r="AA197" t="s">
        <v>4425</v>
      </c>
      <c r="AC197" t="s">
        <v>27</v>
      </c>
      <c r="AD197" t="s">
        <v>45</v>
      </c>
      <c r="AE197" t="s">
        <v>44</v>
      </c>
      <c r="AF197" s="2">
        <v>0</v>
      </c>
      <c r="AG197" s="2">
        <v>0</v>
      </c>
      <c r="AH197" s="2">
        <v>4000</v>
      </c>
      <c r="AI197" s="2">
        <v>0</v>
      </c>
      <c r="AJ197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197" t="s">
        <v>30</v>
      </c>
    </row>
    <row r="198" spans="1:37" x14ac:dyDescent="0.25">
      <c r="A198" t="s">
        <v>31</v>
      </c>
      <c r="B198">
        <v>85</v>
      </c>
      <c r="C198">
        <v>1</v>
      </c>
      <c r="D198" t="s">
        <v>669</v>
      </c>
      <c r="E198" t="s">
        <v>5523</v>
      </c>
      <c r="F198" t="s">
        <v>921</v>
      </c>
      <c r="G198" t="s">
        <v>922</v>
      </c>
      <c r="H198" t="s">
        <v>923</v>
      </c>
      <c r="I198" t="s">
        <v>36</v>
      </c>
      <c r="J198" t="s">
        <v>36</v>
      </c>
      <c r="K198" t="s">
        <v>7116</v>
      </c>
      <c r="L198" s="1">
        <v>45108</v>
      </c>
      <c r="M198" t="s">
        <v>202</v>
      </c>
      <c r="N198" t="s">
        <v>370</v>
      </c>
      <c r="O198" t="s">
        <v>6733</v>
      </c>
      <c r="P198" t="s">
        <v>6734</v>
      </c>
      <c r="Q198" t="s">
        <v>6735</v>
      </c>
      <c r="R198" t="s">
        <v>924</v>
      </c>
      <c r="S198" t="s">
        <v>925</v>
      </c>
      <c r="T198" t="s">
        <v>4424</v>
      </c>
      <c r="U198" t="s">
        <v>4298</v>
      </c>
      <c r="V198" t="s">
        <v>4425</v>
      </c>
      <c r="W198" t="s">
        <v>769</v>
      </c>
      <c r="X198" t="s">
        <v>926</v>
      </c>
      <c r="Y198" t="s">
        <v>4424</v>
      </c>
      <c r="Z198" t="s">
        <v>4298</v>
      </c>
      <c r="AA198" t="s">
        <v>4425</v>
      </c>
      <c r="AC198" t="s">
        <v>27</v>
      </c>
      <c r="AD198" t="s">
        <v>45</v>
      </c>
      <c r="AE198" t="s">
        <v>44</v>
      </c>
      <c r="AF198" s="2">
        <v>0</v>
      </c>
      <c r="AG198" s="2">
        <v>0</v>
      </c>
      <c r="AH198" s="2">
        <v>4000</v>
      </c>
      <c r="AI198" s="2">
        <v>0</v>
      </c>
      <c r="AJ198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198" t="s">
        <v>30</v>
      </c>
    </row>
    <row r="199" spans="1:37" x14ac:dyDescent="0.25">
      <c r="A199" t="s">
        <v>31</v>
      </c>
      <c r="B199">
        <v>86</v>
      </c>
      <c r="C199">
        <v>1</v>
      </c>
      <c r="D199" t="s">
        <v>669</v>
      </c>
      <c r="E199" t="s">
        <v>5522</v>
      </c>
      <c r="F199" t="s">
        <v>921</v>
      </c>
      <c r="G199" t="s">
        <v>922</v>
      </c>
      <c r="H199" t="s">
        <v>923</v>
      </c>
      <c r="I199" t="s">
        <v>36</v>
      </c>
      <c r="J199" t="s">
        <v>36</v>
      </c>
      <c r="K199" t="s">
        <v>7116</v>
      </c>
      <c r="L199" s="1">
        <v>45108</v>
      </c>
      <c r="M199" t="s">
        <v>202</v>
      </c>
      <c r="N199" t="s">
        <v>370</v>
      </c>
      <c r="O199" t="s">
        <v>6733</v>
      </c>
      <c r="P199" t="s">
        <v>6734</v>
      </c>
      <c r="Q199" t="s">
        <v>6735</v>
      </c>
      <c r="R199" t="s">
        <v>964</v>
      </c>
      <c r="S199" t="s">
        <v>965</v>
      </c>
      <c r="T199" t="s">
        <v>4424</v>
      </c>
      <c r="U199" t="s">
        <v>4298</v>
      </c>
      <c r="V199" t="s">
        <v>4425</v>
      </c>
      <c r="W199" t="s">
        <v>769</v>
      </c>
      <c r="X199" t="s">
        <v>926</v>
      </c>
      <c r="Y199" t="s">
        <v>4424</v>
      </c>
      <c r="Z199" t="s">
        <v>4298</v>
      </c>
      <c r="AA199" t="s">
        <v>4425</v>
      </c>
      <c r="AC199" t="s">
        <v>27</v>
      </c>
      <c r="AD199" t="s">
        <v>45</v>
      </c>
      <c r="AE199" t="s">
        <v>44</v>
      </c>
      <c r="AF199" s="2">
        <v>0</v>
      </c>
      <c r="AG199" s="2">
        <v>0</v>
      </c>
      <c r="AH199" s="2">
        <v>4000</v>
      </c>
      <c r="AI199" s="2">
        <v>0</v>
      </c>
      <c r="AJ199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199" t="s">
        <v>30</v>
      </c>
    </row>
    <row r="200" spans="1:37" x14ac:dyDescent="0.25">
      <c r="A200" t="s">
        <v>31</v>
      </c>
      <c r="B200">
        <v>87</v>
      </c>
      <c r="C200">
        <v>1</v>
      </c>
      <c r="D200" t="s">
        <v>669</v>
      </c>
      <c r="E200" t="s">
        <v>5521</v>
      </c>
      <c r="F200" t="s">
        <v>921</v>
      </c>
      <c r="G200" t="s">
        <v>922</v>
      </c>
      <c r="H200" t="s">
        <v>923</v>
      </c>
      <c r="I200" t="s">
        <v>36</v>
      </c>
      <c r="J200" t="s">
        <v>36</v>
      </c>
      <c r="K200" t="s">
        <v>7116</v>
      </c>
      <c r="L200" s="1">
        <v>45108</v>
      </c>
      <c r="M200" t="s">
        <v>202</v>
      </c>
      <c r="N200" t="s">
        <v>370</v>
      </c>
      <c r="O200" t="s">
        <v>6733</v>
      </c>
      <c r="P200" t="s">
        <v>6734</v>
      </c>
      <c r="Q200" t="s">
        <v>6735</v>
      </c>
      <c r="R200" t="s">
        <v>941</v>
      </c>
      <c r="S200" t="s">
        <v>942</v>
      </c>
      <c r="T200" t="s">
        <v>4426</v>
      </c>
      <c r="U200" t="s">
        <v>4298</v>
      </c>
      <c r="V200" t="s">
        <v>4429</v>
      </c>
      <c r="W200" t="s">
        <v>769</v>
      </c>
      <c r="X200" t="s">
        <v>926</v>
      </c>
      <c r="Y200" t="s">
        <v>4424</v>
      </c>
      <c r="Z200" t="s">
        <v>4298</v>
      </c>
      <c r="AA200" t="s">
        <v>4425</v>
      </c>
      <c r="AC200" t="s">
        <v>27</v>
      </c>
      <c r="AD200" t="s">
        <v>45</v>
      </c>
      <c r="AE200" t="s">
        <v>44</v>
      </c>
      <c r="AF200" s="2">
        <v>0</v>
      </c>
      <c r="AG200" s="2">
        <v>0</v>
      </c>
      <c r="AH200" s="2">
        <v>4000</v>
      </c>
      <c r="AI200" s="2">
        <v>0</v>
      </c>
      <c r="AJ200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200" t="s">
        <v>30</v>
      </c>
    </row>
    <row r="201" spans="1:37" x14ac:dyDescent="0.25">
      <c r="A201" t="s">
        <v>31</v>
      </c>
      <c r="B201">
        <v>88</v>
      </c>
      <c r="C201">
        <v>1</v>
      </c>
      <c r="D201" t="s">
        <v>669</v>
      </c>
      <c r="E201" t="s">
        <v>5520</v>
      </c>
      <c r="F201" t="s">
        <v>921</v>
      </c>
      <c r="G201" t="s">
        <v>922</v>
      </c>
      <c r="H201" t="s">
        <v>923</v>
      </c>
      <c r="I201" t="s">
        <v>36</v>
      </c>
      <c r="J201" t="s">
        <v>36</v>
      </c>
      <c r="K201" t="s">
        <v>7116</v>
      </c>
      <c r="L201" s="1">
        <v>45108</v>
      </c>
      <c r="M201" t="s">
        <v>202</v>
      </c>
      <c r="N201" t="s">
        <v>370</v>
      </c>
      <c r="O201" t="s">
        <v>6733</v>
      </c>
      <c r="P201" t="s">
        <v>6734</v>
      </c>
      <c r="Q201" t="s">
        <v>6735</v>
      </c>
      <c r="R201" t="s">
        <v>946</v>
      </c>
      <c r="S201" t="s">
        <v>947</v>
      </c>
      <c r="T201" t="s">
        <v>4427</v>
      </c>
      <c r="U201" t="s">
        <v>4298</v>
      </c>
      <c r="V201" t="s">
        <v>4428</v>
      </c>
      <c r="W201" t="s">
        <v>769</v>
      </c>
      <c r="X201" t="s">
        <v>926</v>
      </c>
      <c r="Y201" t="s">
        <v>4424</v>
      </c>
      <c r="Z201" t="s">
        <v>4298</v>
      </c>
      <c r="AA201" t="s">
        <v>4425</v>
      </c>
      <c r="AC201" t="s">
        <v>27</v>
      </c>
      <c r="AD201" t="s">
        <v>45</v>
      </c>
      <c r="AE201" t="s">
        <v>44</v>
      </c>
      <c r="AF201" s="2">
        <v>0</v>
      </c>
      <c r="AG201" s="2">
        <v>0</v>
      </c>
      <c r="AH201" s="2">
        <v>4000</v>
      </c>
      <c r="AI201" s="2">
        <v>0</v>
      </c>
      <c r="AJ201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201" t="s">
        <v>30</v>
      </c>
    </row>
    <row r="202" spans="1:37" x14ac:dyDescent="0.25">
      <c r="A202" t="s">
        <v>31</v>
      </c>
      <c r="B202">
        <v>90</v>
      </c>
      <c r="C202">
        <v>1</v>
      </c>
      <c r="D202" t="s">
        <v>669</v>
      </c>
      <c r="E202" t="s">
        <v>5518</v>
      </c>
      <c r="F202" t="s">
        <v>921</v>
      </c>
      <c r="G202" t="s">
        <v>922</v>
      </c>
      <c r="H202" t="s">
        <v>923</v>
      </c>
      <c r="I202" t="s">
        <v>36</v>
      </c>
      <c r="J202" t="s">
        <v>36</v>
      </c>
      <c r="K202" t="s">
        <v>7116</v>
      </c>
      <c r="L202" s="1">
        <v>45108</v>
      </c>
      <c r="M202" t="s">
        <v>202</v>
      </c>
      <c r="N202" t="s">
        <v>370</v>
      </c>
      <c r="O202" t="s">
        <v>6733</v>
      </c>
      <c r="P202" t="s">
        <v>6734</v>
      </c>
      <c r="Q202" t="s">
        <v>6735</v>
      </c>
      <c r="R202" t="s">
        <v>948</v>
      </c>
      <c r="S202" t="s">
        <v>949</v>
      </c>
      <c r="T202" t="s">
        <v>4424</v>
      </c>
      <c r="U202" t="s">
        <v>4298</v>
      </c>
      <c r="V202" t="s">
        <v>4425</v>
      </c>
      <c r="W202" t="s">
        <v>769</v>
      </c>
      <c r="X202" t="s">
        <v>926</v>
      </c>
      <c r="Y202" t="s">
        <v>4424</v>
      </c>
      <c r="Z202" t="s">
        <v>4298</v>
      </c>
      <c r="AA202" t="s">
        <v>4425</v>
      </c>
      <c r="AC202" t="s">
        <v>27</v>
      </c>
      <c r="AD202" t="s">
        <v>45</v>
      </c>
      <c r="AE202" t="s">
        <v>44</v>
      </c>
      <c r="AF202" s="2">
        <v>0</v>
      </c>
      <c r="AG202" s="2">
        <v>0</v>
      </c>
      <c r="AH202" s="2">
        <v>4000</v>
      </c>
      <c r="AI202" s="2">
        <v>0</v>
      </c>
      <c r="AJ202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202" t="s">
        <v>30</v>
      </c>
    </row>
    <row r="203" spans="1:37" x14ac:dyDescent="0.25">
      <c r="A203" t="s">
        <v>31</v>
      </c>
      <c r="B203">
        <v>91</v>
      </c>
      <c r="C203">
        <v>1</v>
      </c>
      <c r="D203" t="s">
        <v>669</v>
      </c>
      <c r="E203" t="s">
        <v>5527</v>
      </c>
      <c r="F203" t="s">
        <v>921</v>
      </c>
      <c r="G203" t="s">
        <v>922</v>
      </c>
      <c r="H203" t="s">
        <v>923</v>
      </c>
      <c r="I203" t="s">
        <v>36</v>
      </c>
      <c r="J203" t="s">
        <v>36</v>
      </c>
      <c r="K203" t="s">
        <v>7116</v>
      </c>
      <c r="L203" s="1">
        <v>45108</v>
      </c>
      <c r="M203" t="s">
        <v>202</v>
      </c>
      <c r="N203" t="s">
        <v>370</v>
      </c>
      <c r="O203" t="s">
        <v>6733</v>
      </c>
      <c r="P203" t="s">
        <v>6734</v>
      </c>
      <c r="Q203" t="s">
        <v>6735</v>
      </c>
      <c r="R203" t="s">
        <v>931</v>
      </c>
      <c r="S203" t="s">
        <v>932</v>
      </c>
      <c r="T203" t="s">
        <v>4426</v>
      </c>
      <c r="U203" t="s">
        <v>4298</v>
      </c>
      <c r="V203" t="s">
        <v>4425</v>
      </c>
      <c r="W203" t="s">
        <v>769</v>
      </c>
      <c r="X203" t="s">
        <v>926</v>
      </c>
      <c r="Y203" t="s">
        <v>4424</v>
      </c>
      <c r="Z203" t="s">
        <v>4298</v>
      </c>
      <c r="AA203" t="s">
        <v>4425</v>
      </c>
      <c r="AC203" t="s">
        <v>27</v>
      </c>
      <c r="AD203" t="s">
        <v>45</v>
      </c>
      <c r="AE203" t="s">
        <v>44</v>
      </c>
      <c r="AF203" s="2">
        <v>0</v>
      </c>
      <c r="AG203" s="2">
        <v>0</v>
      </c>
      <c r="AH203" s="2">
        <v>4000</v>
      </c>
      <c r="AI203" s="2">
        <v>0</v>
      </c>
      <c r="AJ203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203" t="s">
        <v>30</v>
      </c>
    </row>
    <row r="204" spans="1:37" x14ac:dyDescent="0.25">
      <c r="A204" t="s">
        <v>31</v>
      </c>
      <c r="B204">
        <v>92</v>
      </c>
      <c r="C204">
        <v>1</v>
      </c>
      <c r="D204" t="s">
        <v>669</v>
      </c>
      <c r="E204" t="s">
        <v>5526</v>
      </c>
      <c r="F204" t="s">
        <v>921</v>
      </c>
      <c r="G204" t="s">
        <v>922</v>
      </c>
      <c r="H204" t="s">
        <v>923</v>
      </c>
      <c r="I204" t="s">
        <v>36</v>
      </c>
      <c r="J204" t="s">
        <v>36</v>
      </c>
      <c r="K204" t="s">
        <v>7116</v>
      </c>
      <c r="L204" s="1">
        <v>45108</v>
      </c>
      <c r="M204" t="s">
        <v>202</v>
      </c>
      <c r="N204" t="s">
        <v>370</v>
      </c>
      <c r="O204" t="s">
        <v>6733</v>
      </c>
      <c r="P204" t="s">
        <v>6734</v>
      </c>
      <c r="Q204" t="s">
        <v>6735</v>
      </c>
      <c r="R204" t="s">
        <v>927</v>
      </c>
      <c r="S204" t="s">
        <v>928</v>
      </c>
      <c r="T204" t="s">
        <v>4426</v>
      </c>
      <c r="U204" t="s">
        <v>4298</v>
      </c>
      <c r="V204" t="s">
        <v>4430</v>
      </c>
      <c r="W204" t="s">
        <v>769</v>
      </c>
      <c r="X204" t="s">
        <v>926</v>
      </c>
      <c r="Y204" t="s">
        <v>4424</v>
      </c>
      <c r="Z204" t="s">
        <v>4298</v>
      </c>
      <c r="AA204" t="s">
        <v>4425</v>
      </c>
      <c r="AC204" t="s">
        <v>27</v>
      </c>
      <c r="AD204" t="s">
        <v>45</v>
      </c>
      <c r="AE204" t="s">
        <v>44</v>
      </c>
      <c r="AF204" s="2">
        <v>0</v>
      </c>
      <c r="AG204" s="2">
        <v>0</v>
      </c>
      <c r="AH204" s="2">
        <v>4000</v>
      </c>
      <c r="AI204" s="2">
        <v>0</v>
      </c>
      <c r="AJ204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204" t="s">
        <v>30</v>
      </c>
    </row>
    <row r="205" spans="1:37" x14ac:dyDescent="0.25">
      <c r="A205" t="s">
        <v>31</v>
      </c>
      <c r="B205">
        <v>93</v>
      </c>
      <c r="C205">
        <v>1</v>
      </c>
      <c r="D205" t="s">
        <v>669</v>
      </c>
      <c r="E205" t="s">
        <v>5540</v>
      </c>
      <c r="F205" t="s">
        <v>921</v>
      </c>
      <c r="G205" t="s">
        <v>922</v>
      </c>
      <c r="H205" t="s">
        <v>923</v>
      </c>
      <c r="I205" t="s">
        <v>36</v>
      </c>
      <c r="J205" t="s">
        <v>36</v>
      </c>
      <c r="K205" t="s">
        <v>7116</v>
      </c>
      <c r="L205" s="1">
        <v>45108</v>
      </c>
      <c r="M205" t="s">
        <v>202</v>
      </c>
      <c r="N205" t="s">
        <v>370</v>
      </c>
      <c r="O205" t="s">
        <v>6733</v>
      </c>
      <c r="P205" t="s">
        <v>6734</v>
      </c>
      <c r="Q205" t="s">
        <v>6735</v>
      </c>
      <c r="R205" t="s">
        <v>958</v>
      </c>
      <c r="S205" t="s">
        <v>959</v>
      </c>
      <c r="T205" t="s">
        <v>4426</v>
      </c>
      <c r="U205" t="s">
        <v>4298</v>
      </c>
      <c r="V205" t="s">
        <v>4425</v>
      </c>
      <c r="W205" t="s">
        <v>769</v>
      </c>
      <c r="X205" t="s">
        <v>926</v>
      </c>
      <c r="Y205" t="s">
        <v>4424</v>
      </c>
      <c r="Z205" t="s">
        <v>4298</v>
      </c>
      <c r="AA205" t="s">
        <v>4425</v>
      </c>
      <c r="AC205" t="s">
        <v>27</v>
      </c>
      <c r="AD205" t="s">
        <v>45</v>
      </c>
      <c r="AE205" t="s">
        <v>44</v>
      </c>
      <c r="AF205" s="2">
        <v>0</v>
      </c>
      <c r="AG205" s="2">
        <v>0</v>
      </c>
      <c r="AH205" s="2">
        <v>4000</v>
      </c>
      <c r="AI205" s="2">
        <v>0</v>
      </c>
      <c r="AJ205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205" t="s">
        <v>30</v>
      </c>
    </row>
    <row r="206" spans="1:37" x14ac:dyDescent="0.25">
      <c r="A206" t="s">
        <v>31</v>
      </c>
      <c r="B206">
        <v>94</v>
      </c>
      <c r="C206">
        <v>1</v>
      </c>
      <c r="D206" t="s">
        <v>669</v>
      </c>
      <c r="E206" t="s">
        <v>5539</v>
      </c>
      <c r="F206" t="s">
        <v>921</v>
      </c>
      <c r="G206" t="s">
        <v>922</v>
      </c>
      <c r="H206" t="s">
        <v>923</v>
      </c>
      <c r="I206" t="s">
        <v>36</v>
      </c>
      <c r="J206" t="s">
        <v>36</v>
      </c>
      <c r="K206" t="s">
        <v>7116</v>
      </c>
      <c r="L206" s="1">
        <v>45108</v>
      </c>
      <c r="M206" t="s">
        <v>202</v>
      </c>
      <c r="N206" t="s">
        <v>370</v>
      </c>
      <c r="O206" t="s">
        <v>6733</v>
      </c>
      <c r="P206" t="s">
        <v>6734</v>
      </c>
      <c r="Q206" t="s">
        <v>6735</v>
      </c>
      <c r="R206" t="s">
        <v>703</v>
      </c>
      <c r="S206" t="s">
        <v>943</v>
      </c>
      <c r="T206" t="s">
        <v>4424</v>
      </c>
      <c r="U206" t="s">
        <v>4298</v>
      </c>
      <c r="V206" t="s">
        <v>4425</v>
      </c>
      <c r="W206" t="s">
        <v>769</v>
      </c>
      <c r="X206" t="s">
        <v>926</v>
      </c>
      <c r="Y206" t="s">
        <v>4424</v>
      </c>
      <c r="Z206" t="s">
        <v>4298</v>
      </c>
      <c r="AA206" t="s">
        <v>4425</v>
      </c>
      <c r="AC206" t="s">
        <v>27</v>
      </c>
      <c r="AD206" t="s">
        <v>45</v>
      </c>
      <c r="AE206" t="s">
        <v>44</v>
      </c>
      <c r="AF206" s="2">
        <v>0</v>
      </c>
      <c r="AG206" s="2">
        <v>0</v>
      </c>
      <c r="AH206" s="2">
        <v>4000</v>
      </c>
      <c r="AI206" s="2">
        <v>0</v>
      </c>
      <c r="AJ206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206" t="s">
        <v>30</v>
      </c>
    </row>
    <row r="207" spans="1:37" x14ac:dyDescent="0.25">
      <c r="A207" t="s">
        <v>31</v>
      </c>
      <c r="B207">
        <v>95</v>
      </c>
      <c r="C207">
        <v>1</v>
      </c>
      <c r="D207" t="s">
        <v>669</v>
      </c>
      <c r="E207" t="s">
        <v>5538</v>
      </c>
      <c r="F207" t="s">
        <v>921</v>
      </c>
      <c r="G207" t="s">
        <v>922</v>
      </c>
      <c r="H207" t="s">
        <v>923</v>
      </c>
      <c r="I207" t="s">
        <v>36</v>
      </c>
      <c r="J207" t="s">
        <v>36</v>
      </c>
      <c r="K207" t="s">
        <v>7116</v>
      </c>
      <c r="L207" s="1">
        <v>45108</v>
      </c>
      <c r="M207" t="s">
        <v>202</v>
      </c>
      <c r="N207" t="s">
        <v>370</v>
      </c>
      <c r="O207" t="s">
        <v>6733</v>
      </c>
      <c r="P207" t="s">
        <v>6734</v>
      </c>
      <c r="Q207" t="s">
        <v>6735</v>
      </c>
      <c r="R207" t="s">
        <v>956</v>
      </c>
      <c r="S207" t="s">
        <v>957</v>
      </c>
      <c r="T207" t="s">
        <v>4424</v>
      </c>
      <c r="U207" t="s">
        <v>4298</v>
      </c>
      <c r="V207" t="s">
        <v>4425</v>
      </c>
      <c r="W207" t="s">
        <v>769</v>
      </c>
      <c r="X207" t="s">
        <v>926</v>
      </c>
      <c r="Y207" t="s">
        <v>4424</v>
      </c>
      <c r="Z207" t="s">
        <v>4298</v>
      </c>
      <c r="AA207" t="s">
        <v>4425</v>
      </c>
      <c r="AC207" t="s">
        <v>27</v>
      </c>
      <c r="AD207" t="s">
        <v>45</v>
      </c>
      <c r="AE207" t="s">
        <v>44</v>
      </c>
      <c r="AF207" s="2">
        <v>0</v>
      </c>
      <c r="AG207" s="2">
        <v>0</v>
      </c>
      <c r="AH207" s="2">
        <v>4000</v>
      </c>
      <c r="AI207" s="2">
        <v>0</v>
      </c>
      <c r="AJ207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207" t="s">
        <v>30</v>
      </c>
    </row>
    <row r="208" spans="1:37" x14ac:dyDescent="0.25">
      <c r="A208" t="s">
        <v>31</v>
      </c>
      <c r="B208">
        <v>96</v>
      </c>
      <c r="C208">
        <v>1</v>
      </c>
      <c r="D208" t="s">
        <v>669</v>
      </c>
      <c r="E208" t="s">
        <v>5537</v>
      </c>
      <c r="F208" t="s">
        <v>921</v>
      </c>
      <c r="G208" t="s">
        <v>922</v>
      </c>
      <c r="H208" t="s">
        <v>923</v>
      </c>
      <c r="I208" t="s">
        <v>36</v>
      </c>
      <c r="J208" t="s">
        <v>36</v>
      </c>
      <c r="K208" t="s">
        <v>7116</v>
      </c>
      <c r="L208" s="1">
        <v>45108</v>
      </c>
      <c r="M208" t="s">
        <v>202</v>
      </c>
      <c r="N208" t="s">
        <v>370</v>
      </c>
      <c r="O208" t="s">
        <v>6733</v>
      </c>
      <c r="P208" t="s">
        <v>6734</v>
      </c>
      <c r="Q208" t="s">
        <v>6735</v>
      </c>
      <c r="R208" t="s">
        <v>966</v>
      </c>
      <c r="S208" t="s">
        <v>967</v>
      </c>
      <c r="T208" t="s">
        <v>4426</v>
      </c>
      <c r="U208" t="s">
        <v>4298</v>
      </c>
      <c r="V208" t="s">
        <v>4425</v>
      </c>
      <c r="W208" t="s">
        <v>769</v>
      </c>
      <c r="X208" t="s">
        <v>926</v>
      </c>
      <c r="Y208" t="s">
        <v>4424</v>
      </c>
      <c r="Z208" t="s">
        <v>4298</v>
      </c>
      <c r="AA208" t="s">
        <v>4425</v>
      </c>
      <c r="AC208" t="s">
        <v>27</v>
      </c>
      <c r="AD208" t="s">
        <v>45</v>
      </c>
      <c r="AE208" t="s">
        <v>44</v>
      </c>
      <c r="AF208" s="2">
        <v>0</v>
      </c>
      <c r="AG208" s="2">
        <v>0</v>
      </c>
      <c r="AH208" s="2">
        <v>4000</v>
      </c>
      <c r="AI208" s="2">
        <v>0</v>
      </c>
      <c r="AJ208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208" t="s">
        <v>30</v>
      </c>
    </row>
    <row r="209" spans="1:37" x14ac:dyDescent="0.25">
      <c r="A209" t="s">
        <v>31</v>
      </c>
      <c r="B209">
        <v>97</v>
      </c>
      <c r="C209">
        <v>1</v>
      </c>
      <c r="D209" t="s">
        <v>669</v>
      </c>
      <c r="E209" t="s">
        <v>5536</v>
      </c>
      <c r="F209" t="s">
        <v>921</v>
      </c>
      <c r="G209" t="s">
        <v>922</v>
      </c>
      <c r="H209" t="s">
        <v>923</v>
      </c>
      <c r="I209" t="s">
        <v>36</v>
      </c>
      <c r="J209" t="s">
        <v>36</v>
      </c>
      <c r="K209" t="s">
        <v>7116</v>
      </c>
      <c r="L209" s="1">
        <v>45108</v>
      </c>
      <c r="M209" t="s">
        <v>202</v>
      </c>
      <c r="N209" t="s">
        <v>370</v>
      </c>
      <c r="O209" t="s">
        <v>6733</v>
      </c>
      <c r="P209" t="s">
        <v>6734</v>
      </c>
      <c r="Q209" t="s">
        <v>6735</v>
      </c>
      <c r="R209" t="s">
        <v>939</v>
      </c>
      <c r="S209" t="s">
        <v>940</v>
      </c>
      <c r="T209" t="s">
        <v>4426</v>
      </c>
      <c r="U209" t="s">
        <v>4298</v>
      </c>
      <c r="V209" t="s">
        <v>4425</v>
      </c>
      <c r="W209" t="s">
        <v>769</v>
      </c>
      <c r="X209" t="s">
        <v>926</v>
      </c>
      <c r="Y209" t="s">
        <v>4424</v>
      </c>
      <c r="Z209" t="s">
        <v>4298</v>
      </c>
      <c r="AA209" t="s">
        <v>4425</v>
      </c>
      <c r="AC209" t="s">
        <v>27</v>
      </c>
      <c r="AD209" t="s">
        <v>45</v>
      </c>
      <c r="AE209" t="s">
        <v>44</v>
      </c>
      <c r="AF209" s="2">
        <v>0</v>
      </c>
      <c r="AG209" s="2">
        <v>0</v>
      </c>
      <c r="AH209" s="2">
        <v>4000</v>
      </c>
      <c r="AI209" s="2">
        <v>0</v>
      </c>
      <c r="AJ209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209" t="s">
        <v>30</v>
      </c>
    </row>
    <row r="210" spans="1:37" x14ac:dyDescent="0.25">
      <c r="A210" t="s">
        <v>31</v>
      </c>
      <c r="B210">
        <v>98</v>
      </c>
      <c r="C210">
        <v>1</v>
      </c>
      <c r="D210" t="s">
        <v>669</v>
      </c>
      <c r="E210" t="s">
        <v>5535</v>
      </c>
      <c r="F210" t="s">
        <v>921</v>
      </c>
      <c r="G210" t="s">
        <v>922</v>
      </c>
      <c r="H210" t="s">
        <v>923</v>
      </c>
      <c r="I210" t="s">
        <v>36</v>
      </c>
      <c r="J210" t="s">
        <v>36</v>
      </c>
      <c r="K210" t="s">
        <v>7116</v>
      </c>
      <c r="L210" s="1">
        <v>45108</v>
      </c>
      <c r="M210" t="s">
        <v>202</v>
      </c>
      <c r="N210" t="s">
        <v>370</v>
      </c>
      <c r="O210" t="s">
        <v>6733</v>
      </c>
      <c r="P210" t="s">
        <v>6734</v>
      </c>
      <c r="Q210" t="s">
        <v>6735</v>
      </c>
      <c r="R210" t="s">
        <v>950</v>
      </c>
      <c r="S210" t="s">
        <v>951</v>
      </c>
      <c r="T210" t="s">
        <v>4426</v>
      </c>
      <c r="U210" t="s">
        <v>4298</v>
      </c>
      <c r="V210" t="s">
        <v>4425</v>
      </c>
      <c r="W210" t="s">
        <v>769</v>
      </c>
      <c r="X210" t="s">
        <v>926</v>
      </c>
      <c r="Y210" t="s">
        <v>4424</v>
      </c>
      <c r="Z210" t="s">
        <v>4298</v>
      </c>
      <c r="AA210" t="s">
        <v>4425</v>
      </c>
      <c r="AC210" t="s">
        <v>27</v>
      </c>
      <c r="AD210" t="s">
        <v>45</v>
      </c>
      <c r="AE210" t="s">
        <v>44</v>
      </c>
      <c r="AF210" s="2">
        <v>0</v>
      </c>
      <c r="AG210" s="2">
        <v>0</v>
      </c>
      <c r="AH210" s="2">
        <v>4000</v>
      </c>
      <c r="AI210" s="2">
        <v>0</v>
      </c>
      <c r="AJ210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210" t="s">
        <v>30</v>
      </c>
    </row>
    <row r="211" spans="1:37" x14ac:dyDescent="0.25">
      <c r="A211" t="s">
        <v>31</v>
      </c>
      <c r="B211">
        <v>99</v>
      </c>
      <c r="C211">
        <v>1</v>
      </c>
      <c r="D211" t="s">
        <v>669</v>
      </c>
      <c r="E211" t="s">
        <v>5534</v>
      </c>
      <c r="F211" t="s">
        <v>921</v>
      </c>
      <c r="G211" t="s">
        <v>922</v>
      </c>
      <c r="H211" t="s">
        <v>923</v>
      </c>
      <c r="I211" t="s">
        <v>36</v>
      </c>
      <c r="J211" t="s">
        <v>36</v>
      </c>
      <c r="K211" t="s">
        <v>7116</v>
      </c>
      <c r="L211" s="1">
        <v>45108</v>
      </c>
      <c r="M211" t="s">
        <v>202</v>
      </c>
      <c r="N211" t="s">
        <v>370</v>
      </c>
      <c r="O211" t="s">
        <v>6733</v>
      </c>
      <c r="P211" t="s">
        <v>6734</v>
      </c>
      <c r="Q211" t="s">
        <v>6735</v>
      </c>
      <c r="R211" t="s">
        <v>952</v>
      </c>
      <c r="S211" t="s">
        <v>953</v>
      </c>
      <c r="T211" t="s">
        <v>4426</v>
      </c>
      <c r="U211" t="s">
        <v>4298</v>
      </c>
      <c r="V211" t="s">
        <v>4429</v>
      </c>
      <c r="W211" t="s">
        <v>769</v>
      </c>
      <c r="X211" t="s">
        <v>926</v>
      </c>
      <c r="Y211" t="s">
        <v>4424</v>
      </c>
      <c r="Z211" t="s">
        <v>4298</v>
      </c>
      <c r="AA211" t="s">
        <v>4425</v>
      </c>
      <c r="AC211" t="s">
        <v>27</v>
      </c>
      <c r="AD211" t="s">
        <v>45</v>
      </c>
      <c r="AE211" t="s">
        <v>44</v>
      </c>
      <c r="AF211" s="2">
        <v>0</v>
      </c>
      <c r="AG211" s="2">
        <v>0</v>
      </c>
      <c r="AH211" s="2">
        <v>4000</v>
      </c>
      <c r="AI211" s="2">
        <v>0</v>
      </c>
      <c r="AJ211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211" t="s">
        <v>30</v>
      </c>
    </row>
    <row r="212" spans="1:37" x14ac:dyDescent="0.25">
      <c r="A212" t="s">
        <v>31</v>
      </c>
      <c r="B212">
        <v>100</v>
      </c>
      <c r="C212">
        <v>1</v>
      </c>
      <c r="D212" t="s">
        <v>669</v>
      </c>
      <c r="E212" t="s">
        <v>5533</v>
      </c>
      <c r="F212" t="s">
        <v>921</v>
      </c>
      <c r="G212" t="s">
        <v>922</v>
      </c>
      <c r="H212" t="s">
        <v>923</v>
      </c>
      <c r="I212" t="s">
        <v>36</v>
      </c>
      <c r="J212" t="s">
        <v>36</v>
      </c>
      <c r="K212" t="s">
        <v>7116</v>
      </c>
      <c r="L212" s="1">
        <v>45108</v>
      </c>
      <c r="M212" t="s">
        <v>202</v>
      </c>
      <c r="N212" t="s">
        <v>370</v>
      </c>
      <c r="O212" t="s">
        <v>6733</v>
      </c>
      <c r="P212" t="s">
        <v>6734</v>
      </c>
      <c r="Q212" t="s">
        <v>6735</v>
      </c>
      <c r="R212" t="s">
        <v>962</v>
      </c>
      <c r="S212" t="s">
        <v>963</v>
      </c>
      <c r="T212" t="s">
        <v>4424</v>
      </c>
      <c r="U212" t="s">
        <v>4298</v>
      </c>
      <c r="V212" t="s">
        <v>4429</v>
      </c>
      <c r="W212" t="s">
        <v>769</v>
      </c>
      <c r="X212" t="s">
        <v>926</v>
      </c>
      <c r="Y212" t="s">
        <v>4424</v>
      </c>
      <c r="Z212" t="s">
        <v>4298</v>
      </c>
      <c r="AA212" t="s">
        <v>4425</v>
      </c>
      <c r="AC212" t="s">
        <v>27</v>
      </c>
      <c r="AD212" t="s">
        <v>45</v>
      </c>
      <c r="AE212" t="s">
        <v>44</v>
      </c>
      <c r="AF212" s="2">
        <v>0</v>
      </c>
      <c r="AG212" s="2">
        <v>0</v>
      </c>
      <c r="AH212" s="2">
        <v>4000</v>
      </c>
      <c r="AI212" s="2">
        <v>0</v>
      </c>
      <c r="AJ212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212" t="s">
        <v>30</v>
      </c>
    </row>
    <row r="213" spans="1:37" x14ac:dyDescent="0.25">
      <c r="A213" t="s">
        <v>31</v>
      </c>
      <c r="B213">
        <v>101</v>
      </c>
      <c r="C213">
        <v>1</v>
      </c>
      <c r="D213" t="s">
        <v>669</v>
      </c>
      <c r="E213" t="s">
        <v>5532</v>
      </c>
      <c r="F213" t="s">
        <v>921</v>
      </c>
      <c r="G213" t="s">
        <v>922</v>
      </c>
      <c r="H213" t="s">
        <v>923</v>
      </c>
      <c r="I213" t="s">
        <v>36</v>
      </c>
      <c r="J213" t="s">
        <v>36</v>
      </c>
      <c r="K213" t="s">
        <v>7116</v>
      </c>
      <c r="L213" s="1">
        <v>45108</v>
      </c>
      <c r="M213" t="s">
        <v>202</v>
      </c>
      <c r="N213" t="s">
        <v>370</v>
      </c>
      <c r="O213" t="s">
        <v>6733</v>
      </c>
      <c r="P213" t="s">
        <v>6734</v>
      </c>
      <c r="Q213" t="s">
        <v>6735</v>
      </c>
      <c r="R213" t="s">
        <v>933</v>
      </c>
      <c r="S213" t="s">
        <v>934</v>
      </c>
      <c r="T213" t="s">
        <v>4426</v>
      </c>
      <c r="U213" t="s">
        <v>4298</v>
      </c>
      <c r="V213" t="s">
        <v>4429</v>
      </c>
      <c r="W213" t="s">
        <v>769</v>
      </c>
      <c r="X213" t="s">
        <v>926</v>
      </c>
      <c r="Y213" t="s">
        <v>4424</v>
      </c>
      <c r="Z213" t="s">
        <v>4298</v>
      </c>
      <c r="AA213" t="s">
        <v>4425</v>
      </c>
      <c r="AC213" t="s">
        <v>27</v>
      </c>
      <c r="AD213" t="s">
        <v>45</v>
      </c>
      <c r="AE213" t="s">
        <v>44</v>
      </c>
      <c r="AF213" s="2">
        <v>0</v>
      </c>
      <c r="AG213" s="2">
        <v>0</v>
      </c>
      <c r="AH213" s="2">
        <v>4000</v>
      </c>
      <c r="AI213" s="2">
        <v>0</v>
      </c>
      <c r="AJ213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213" t="s">
        <v>30</v>
      </c>
    </row>
    <row r="214" spans="1:37" x14ac:dyDescent="0.25">
      <c r="A214" t="s">
        <v>31</v>
      </c>
      <c r="B214">
        <v>102</v>
      </c>
      <c r="C214">
        <v>1</v>
      </c>
      <c r="D214" t="s">
        <v>669</v>
      </c>
      <c r="E214" t="s">
        <v>5531</v>
      </c>
      <c r="F214" t="s">
        <v>921</v>
      </c>
      <c r="G214" t="s">
        <v>922</v>
      </c>
      <c r="H214" t="s">
        <v>923</v>
      </c>
      <c r="I214" t="s">
        <v>36</v>
      </c>
      <c r="J214" t="s">
        <v>36</v>
      </c>
      <c r="K214" t="s">
        <v>7116</v>
      </c>
      <c r="L214" s="1">
        <v>45108</v>
      </c>
      <c r="M214" t="s">
        <v>202</v>
      </c>
      <c r="N214" t="s">
        <v>370</v>
      </c>
      <c r="O214" t="s">
        <v>6733</v>
      </c>
      <c r="P214" t="s">
        <v>6734</v>
      </c>
      <c r="Q214" t="s">
        <v>6735</v>
      </c>
      <c r="R214" t="s">
        <v>944</v>
      </c>
      <c r="S214" t="s">
        <v>945</v>
      </c>
      <c r="T214" t="s">
        <v>4424</v>
      </c>
      <c r="U214" t="s">
        <v>4298</v>
      </c>
      <c r="V214" t="s">
        <v>4429</v>
      </c>
      <c r="W214" t="s">
        <v>769</v>
      </c>
      <c r="X214" t="s">
        <v>926</v>
      </c>
      <c r="Y214" t="s">
        <v>4424</v>
      </c>
      <c r="Z214" t="s">
        <v>4298</v>
      </c>
      <c r="AA214" t="s">
        <v>4425</v>
      </c>
      <c r="AC214" t="s">
        <v>27</v>
      </c>
      <c r="AD214" t="s">
        <v>45</v>
      </c>
      <c r="AE214" t="s">
        <v>44</v>
      </c>
      <c r="AF214" s="2">
        <v>0</v>
      </c>
      <c r="AG214" s="2">
        <v>0</v>
      </c>
      <c r="AH214" s="2">
        <v>4000</v>
      </c>
      <c r="AI214" s="2">
        <v>0</v>
      </c>
      <c r="AJ214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214" t="s">
        <v>30</v>
      </c>
    </row>
    <row r="215" spans="1:37" x14ac:dyDescent="0.25">
      <c r="A215" t="s">
        <v>31</v>
      </c>
      <c r="B215">
        <v>103</v>
      </c>
      <c r="C215">
        <v>1</v>
      </c>
      <c r="D215" t="s">
        <v>669</v>
      </c>
      <c r="E215" t="s">
        <v>5530</v>
      </c>
      <c r="F215" t="s">
        <v>921</v>
      </c>
      <c r="G215" t="s">
        <v>922</v>
      </c>
      <c r="H215" t="s">
        <v>923</v>
      </c>
      <c r="I215" t="s">
        <v>36</v>
      </c>
      <c r="J215" t="s">
        <v>36</v>
      </c>
      <c r="K215" t="s">
        <v>7116</v>
      </c>
      <c r="L215" s="1">
        <v>45108</v>
      </c>
      <c r="M215" t="s">
        <v>202</v>
      </c>
      <c r="N215" t="s">
        <v>370</v>
      </c>
      <c r="O215" t="s">
        <v>6733</v>
      </c>
      <c r="P215" t="s">
        <v>6734</v>
      </c>
      <c r="Q215" t="s">
        <v>6735</v>
      </c>
      <c r="R215" t="s">
        <v>935</v>
      </c>
      <c r="S215" t="s">
        <v>936</v>
      </c>
      <c r="T215" t="s">
        <v>4426</v>
      </c>
      <c r="U215" t="s">
        <v>4298</v>
      </c>
      <c r="V215" t="s">
        <v>4429</v>
      </c>
      <c r="W215" t="s">
        <v>769</v>
      </c>
      <c r="X215" t="s">
        <v>926</v>
      </c>
      <c r="Y215" t="s">
        <v>4424</v>
      </c>
      <c r="Z215" t="s">
        <v>4298</v>
      </c>
      <c r="AA215" t="s">
        <v>4425</v>
      </c>
      <c r="AC215" t="s">
        <v>27</v>
      </c>
      <c r="AD215" t="s">
        <v>45</v>
      </c>
      <c r="AE215" t="s">
        <v>44</v>
      </c>
      <c r="AF215" s="2">
        <v>0</v>
      </c>
      <c r="AG215" s="2">
        <v>0</v>
      </c>
      <c r="AH215" s="2">
        <v>4000</v>
      </c>
      <c r="AI215" s="2">
        <v>0</v>
      </c>
      <c r="AJ215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215" t="s">
        <v>30</v>
      </c>
    </row>
    <row r="216" spans="1:37" x14ac:dyDescent="0.25">
      <c r="A216" t="s">
        <v>31</v>
      </c>
      <c r="B216">
        <v>104</v>
      </c>
      <c r="C216">
        <v>1</v>
      </c>
      <c r="D216" t="s">
        <v>669</v>
      </c>
      <c r="E216" t="s">
        <v>5529</v>
      </c>
      <c r="F216" t="s">
        <v>921</v>
      </c>
      <c r="G216" t="s">
        <v>922</v>
      </c>
      <c r="H216" t="s">
        <v>923</v>
      </c>
      <c r="I216" t="s">
        <v>36</v>
      </c>
      <c r="J216" t="s">
        <v>36</v>
      </c>
      <c r="K216" t="s">
        <v>7116</v>
      </c>
      <c r="L216" s="1">
        <v>45108</v>
      </c>
      <c r="M216" t="s">
        <v>202</v>
      </c>
      <c r="N216" t="s">
        <v>370</v>
      </c>
      <c r="O216" t="s">
        <v>6733</v>
      </c>
      <c r="P216" t="s">
        <v>6734</v>
      </c>
      <c r="Q216" t="s">
        <v>6735</v>
      </c>
      <c r="R216" t="s">
        <v>929</v>
      </c>
      <c r="S216" t="s">
        <v>930</v>
      </c>
      <c r="T216" t="s">
        <v>4426</v>
      </c>
      <c r="U216" t="s">
        <v>4298</v>
      </c>
      <c r="V216" t="s">
        <v>4429</v>
      </c>
      <c r="W216" t="s">
        <v>769</v>
      </c>
      <c r="X216" t="s">
        <v>926</v>
      </c>
      <c r="Y216" t="s">
        <v>4424</v>
      </c>
      <c r="Z216" t="s">
        <v>4298</v>
      </c>
      <c r="AA216" t="s">
        <v>4425</v>
      </c>
      <c r="AC216" t="s">
        <v>27</v>
      </c>
      <c r="AD216" t="s">
        <v>45</v>
      </c>
      <c r="AE216" t="s">
        <v>44</v>
      </c>
      <c r="AF216" s="2">
        <v>0</v>
      </c>
      <c r="AG216" s="2">
        <v>0</v>
      </c>
      <c r="AH216" s="2">
        <v>4000</v>
      </c>
      <c r="AI216" s="2">
        <v>0</v>
      </c>
      <c r="AJ216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216" t="s">
        <v>30</v>
      </c>
    </row>
    <row r="217" spans="1:37" x14ac:dyDescent="0.25">
      <c r="A217" t="s">
        <v>31</v>
      </c>
      <c r="B217">
        <v>105</v>
      </c>
      <c r="C217">
        <v>1</v>
      </c>
      <c r="D217" t="s">
        <v>669</v>
      </c>
      <c r="E217" t="s">
        <v>5528</v>
      </c>
      <c r="F217" t="s">
        <v>921</v>
      </c>
      <c r="G217" t="s">
        <v>922</v>
      </c>
      <c r="H217" t="s">
        <v>923</v>
      </c>
      <c r="I217" t="s">
        <v>36</v>
      </c>
      <c r="J217" t="s">
        <v>36</v>
      </c>
      <c r="K217" t="s">
        <v>7116</v>
      </c>
      <c r="L217" s="1">
        <v>45108</v>
      </c>
      <c r="M217" t="s">
        <v>202</v>
      </c>
      <c r="N217" t="s">
        <v>370</v>
      </c>
      <c r="O217" t="s">
        <v>6733</v>
      </c>
      <c r="P217" t="s">
        <v>6734</v>
      </c>
      <c r="Q217" t="s">
        <v>6735</v>
      </c>
      <c r="R217" t="s">
        <v>937</v>
      </c>
      <c r="S217" t="s">
        <v>938</v>
      </c>
      <c r="T217" t="s">
        <v>4426</v>
      </c>
      <c r="U217" t="s">
        <v>4298</v>
      </c>
      <c r="V217" t="s">
        <v>4429</v>
      </c>
      <c r="W217" t="s">
        <v>769</v>
      </c>
      <c r="X217" t="s">
        <v>926</v>
      </c>
      <c r="Y217" t="s">
        <v>4424</v>
      </c>
      <c r="Z217" t="s">
        <v>4298</v>
      </c>
      <c r="AA217" t="s">
        <v>4425</v>
      </c>
      <c r="AC217" t="s">
        <v>27</v>
      </c>
      <c r="AD217" t="s">
        <v>45</v>
      </c>
      <c r="AE217" t="s">
        <v>44</v>
      </c>
      <c r="AF217" s="2">
        <v>0</v>
      </c>
      <c r="AG217" s="2">
        <v>0</v>
      </c>
      <c r="AH217" s="2">
        <v>4000</v>
      </c>
      <c r="AI217" s="2">
        <v>0</v>
      </c>
      <c r="AJ217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217" t="s">
        <v>30</v>
      </c>
    </row>
    <row r="218" spans="1:37" x14ac:dyDescent="0.25">
      <c r="A218" t="s">
        <v>31</v>
      </c>
      <c r="B218">
        <v>106</v>
      </c>
      <c r="C218">
        <v>1</v>
      </c>
      <c r="D218" t="s">
        <v>669</v>
      </c>
      <c r="E218" t="s">
        <v>5519</v>
      </c>
      <c r="F218" t="s">
        <v>921</v>
      </c>
      <c r="G218" t="s">
        <v>922</v>
      </c>
      <c r="H218" t="s">
        <v>923</v>
      </c>
      <c r="I218" t="s">
        <v>36</v>
      </c>
      <c r="J218" t="s">
        <v>36</v>
      </c>
      <c r="K218" t="s">
        <v>7116</v>
      </c>
      <c r="L218" s="1">
        <v>45108</v>
      </c>
      <c r="M218" t="s">
        <v>202</v>
      </c>
      <c r="N218" t="s">
        <v>370</v>
      </c>
      <c r="O218" t="s">
        <v>6733</v>
      </c>
      <c r="P218" t="s">
        <v>6734</v>
      </c>
      <c r="Q218" t="s">
        <v>6735</v>
      </c>
      <c r="R218" t="s">
        <v>969</v>
      </c>
      <c r="S218" t="s">
        <v>970</v>
      </c>
      <c r="T218" t="s">
        <v>4426</v>
      </c>
      <c r="U218" t="s">
        <v>4298</v>
      </c>
      <c r="V218" t="s">
        <v>4425</v>
      </c>
      <c r="W218" t="s">
        <v>769</v>
      </c>
      <c r="X218" t="s">
        <v>926</v>
      </c>
      <c r="Y218" t="s">
        <v>4424</v>
      </c>
      <c r="Z218" t="s">
        <v>4298</v>
      </c>
      <c r="AA218" t="s">
        <v>4425</v>
      </c>
      <c r="AC218" t="s">
        <v>27</v>
      </c>
      <c r="AD218" t="s">
        <v>45</v>
      </c>
      <c r="AE218" t="s">
        <v>44</v>
      </c>
      <c r="AF218" s="2">
        <v>0</v>
      </c>
      <c r="AG218" s="2">
        <v>0</v>
      </c>
      <c r="AH218" s="2">
        <v>4000</v>
      </c>
      <c r="AI218" s="2">
        <v>0</v>
      </c>
      <c r="AJ218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218" t="s">
        <v>30</v>
      </c>
    </row>
    <row r="219" spans="1:37" x14ac:dyDescent="0.25">
      <c r="A219" t="s">
        <v>31</v>
      </c>
      <c r="B219">
        <v>690</v>
      </c>
      <c r="C219">
        <v>2</v>
      </c>
      <c r="D219" t="s">
        <v>26</v>
      </c>
      <c r="E219" t="s">
        <v>5205</v>
      </c>
      <c r="F219" t="s">
        <v>3216</v>
      </c>
      <c r="G219" t="s">
        <v>3217</v>
      </c>
      <c r="H219" t="s">
        <v>3218</v>
      </c>
      <c r="I219" t="s">
        <v>99</v>
      </c>
      <c r="J219" t="s">
        <v>99</v>
      </c>
      <c r="K219" t="s">
        <v>7116</v>
      </c>
      <c r="L219" s="1">
        <v>45108</v>
      </c>
      <c r="M219" t="s">
        <v>153</v>
      </c>
      <c r="N219" t="s">
        <v>161</v>
      </c>
      <c r="O219" t="s">
        <v>6379</v>
      </c>
      <c r="P219" t="s">
        <v>6380</v>
      </c>
      <c r="Q219" t="s">
        <v>6381</v>
      </c>
      <c r="R219" t="s">
        <v>3219</v>
      </c>
      <c r="S219" t="s">
        <v>3220</v>
      </c>
      <c r="T219" t="s">
        <v>4431</v>
      </c>
      <c r="U219" t="s">
        <v>4298</v>
      </c>
      <c r="V219" t="s">
        <v>4432</v>
      </c>
      <c r="W219" t="s">
        <v>25</v>
      </c>
      <c r="AB219" t="s">
        <v>3221</v>
      </c>
      <c r="AC219" t="s">
        <v>27</v>
      </c>
      <c r="AD219" t="s">
        <v>45</v>
      </c>
      <c r="AE219" t="s">
        <v>28</v>
      </c>
      <c r="AF219" s="2">
        <v>0</v>
      </c>
      <c r="AG219" s="2">
        <v>0</v>
      </c>
      <c r="AH219" s="2">
        <v>629.85</v>
      </c>
      <c r="AI219" s="2">
        <v>0</v>
      </c>
      <c r="AJ219" s="2">
        <f>((Table3[[#This Row],[Monthly Recurring Cost]]+Table3[[#This Row],[Additional Monthly Cost]])*12)+Table3[[#This Row],[Non Recurring Installation Cost]]+Table3[[#This Row],[Non Recurring Special Construction Cost]]</f>
        <v>7558.2000000000007</v>
      </c>
      <c r="AK219" t="s">
        <v>30</v>
      </c>
    </row>
    <row r="220" spans="1:37" x14ac:dyDescent="0.25">
      <c r="A220" t="s">
        <v>31</v>
      </c>
      <c r="B220">
        <v>691</v>
      </c>
      <c r="C220">
        <v>2</v>
      </c>
      <c r="D220" t="s">
        <v>46</v>
      </c>
      <c r="E220" t="s">
        <v>5544</v>
      </c>
      <c r="F220" t="s">
        <v>3216</v>
      </c>
      <c r="G220" t="s">
        <v>3217</v>
      </c>
      <c r="H220" t="s">
        <v>3218</v>
      </c>
      <c r="I220" t="s">
        <v>76</v>
      </c>
      <c r="J220" t="s">
        <v>76</v>
      </c>
      <c r="K220" t="s">
        <v>7116</v>
      </c>
      <c r="L220" s="1">
        <v>45108</v>
      </c>
      <c r="M220" t="s">
        <v>153</v>
      </c>
      <c r="N220" t="s">
        <v>161</v>
      </c>
      <c r="O220" t="s">
        <v>6379</v>
      </c>
      <c r="P220" t="s">
        <v>6380</v>
      </c>
      <c r="Q220" t="s">
        <v>6381</v>
      </c>
      <c r="R220" t="s">
        <v>3219</v>
      </c>
      <c r="S220" t="s">
        <v>3220</v>
      </c>
      <c r="T220" t="s">
        <v>4431</v>
      </c>
      <c r="U220" t="s">
        <v>4298</v>
      </c>
      <c r="V220" t="s">
        <v>4432</v>
      </c>
      <c r="W220" t="s">
        <v>3226</v>
      </c>
      <c r="X220" t="s">
        <v>3227</v>
      </c>
      <c r="Y220" t="s">
        <v>4431</v>
      </c>
      <c r="Z220" t="s">
        <v>4298</v>
      </c>
      <c r="AA220" t="s">
        <v>4432</v>
      </c>
      <c r="AC220" t="s">
        <v>27</v>
      </c>
      <c r="AD220" t="s">
        <v>45</v>
      </c>
      <c r="AE220" t="s">
        <v>44</v>
      </c>
      <c r="AF220" s="2">
        <v>0</v>
      </c>
      <c r="AG220" s="2">
        <v>0</v>
      </c>
      <c r="AH220" s="2">
        <v>1150</v>
      </c>
      <c r="AI220" s="2">
        <v>0</v>
      </c>
      <c r="AJ220" s="2">
        <f>((Table3[[#This Row],[Monthly Recurring Cost]]+Table3[[#This Row],[Additional Monthly Cost]])*12)+Table3[[#This Row],[Non Recurring Installation Cost]]+Table3[[#This Row],[Non Recurring Special Construction Cost]]</f>
        <v>13800</v>
      </c>
      <c r="AK220" t="s">
        <v>30</v>
      </c>
    </row>
    <row r="221" spans="1:37" x14ac:dyDescent="0.25">
      <c r="A221" t="s">
        <v>31</v>
      </c>
      <c r="B221">
        <v>692</v>
      </c>
      <c r="C221">
        <v>2</v>
      </c>
      <c r="D221" t="s">
        <v>46</v>
      </c>
      <c r="E221" t="s">
        <v>5542</v>
      </c>
      <c r="F221" t="s">
        <v>3216</v>
      </c>
      <c r="G221" t="s">
        <v>3217</v>
      </c>
      <c r="H221" t="s">
        <v>3218</v>
      </c>
      <c r="I221" t="s">
        <v>76</v>
      </c>
      <c r="J221" t="s">
        <v>76</v>
      </c>
      <c r="K221" t="s">
        <v>7116</v>
      </c>
      <c r="L221" s="1">
        <v>45108</v>
      </c>
      <c r="M221" t="s">
        <v>153</v>
      </c>
      <c r="N221" t="s">
        <v>161</v>
      </c>
      <c r="O221" t="s">
        <v>6379</v>
      </c>
      <c r="P221" t="s">
        <v>6380</v>
      </c>
      <c r="Q221" t="s">
        <v>6381</v>
      </c>
      <c r="R221" t="s">
        <v>3219</v>
      </c>
      <c r="S221" t="s">
        <v>3220</v>
      </c>
      <c r="T221" t="s">
        <v>4431</v>
      </c>
      <c r="U221" t="s">
        <v>4298</v>
      </c>
      <c r="V221" t="s">
        <v>4432</v>
      </c>
      <c r="W221" t="s">
        <v>3224</v>
      </c>
      <c r="X221" t="s">
        <v>3225</v>
      </c>
      <c r="Y221" t="s">
        <v>4431</v>
      </c>
      <c r="Z221" t="s">
        <v>4298</v>
      </c>
      <c r="AA221" t="s">
        <v>4432</v>
      </c>
      <c r="AC221" t="s">
        <v>27</v>
      </c>
      <c r="AD221" t="s">
        <v>45</v>
      </c>
      <c r="AE221" t="s">
        <v>44</v>
      </c>
      <c r="AF221" s="2">
        <v>0</v>
      </c>
      <c r="AG221" s="2">
        <v>0</v>
      </c>
      <c r="AH221" s="2">
        <v>1150</v>
      </c>
      <c r="AI221" s="2">
        <v>0</v>
      </c>
      <c r="AJ221" s="2">
        <f>((Table3[[#This Row],[Monthly Recurring Cost]]+Table3[[#This Row],[Additional Monthly Cost]])*12)+Table3[[#This Row],[Non Recurring Installation Cost]]+Table3[[#This Row],[Non Recurring Special Construction Cost]]</f>
        <v>13800</v>
      </c>
      <c r="AK221" t="s">
        <v>30</v>
      </c>
    </row>
    <row r="222" spans="1:37" x14ac:dyDescent="0.25">
      <c r="A222" t="s">
        <v>31</v>
      </c>
      <c r="B222">
        <v>693</v>
      </c>
      <c r="C222">
        <v>2</v>
      </c>
      <c r="D222" t="s">
        <v>42</v>
      </c>
      <c r="E222" t="s">
        <v>5543</v>
      </c>
      <c r="F222" t="s">
        <v>3216</v>
      </c>
      <c r="G222" t="s">
        <v>3217</v>
      </c>
      <c r="H222" t="s">
        <v>3218</v>
      </c>
      <c r="I222" t="s">
        <v>76</v>
      </c>
      <c r="J222" t="s">
        <v>76</v>
      </c>
      <c r="K222" t="s">
        <v>7116</v>
      </c>
      <c r="L222" s="1">
        <v>45108</v>
      </c>
      <c r="M222" t="s">
        <v>153</v>
      </c>
      <c r="N222" t="s">
        <v>161</v>
      </c>
      <c r="O222" t="s">
        <v>6379</v>
      </c>
      <c r="P222" t="s">
        <v>6380</v>
      </c>
      <c r="Q222" t="s">
        <v>6381</v>
      </c>
      <c r="R222" t="s">
        <v>3219</v>
      </c>
      <c r="S222" t="s">
        <v>3220</v>
      </c>
      <c r="T222" t="s">
        <v>4431</v>
      </c>
      <c r="U222" t="s">
        <v>4298</v>
      </c>
      <c r="V222" t="s">
        <v>4432</v>
      </c>
      <c r="W222" t="s">
        <v>3222</v>
      </c>
      <c r="X222" t="s">
        <v>3223</v>
      </c>
      <c r="Y222" t="s">
        <v>4431</v>
      </c>
      <c r="Z222" t="s">
        <v>4298</v>
      </c>
      <c r="AA222" t="s">
        <v>4432</v>
      </c>
      <c r="AC222" t="s">
        <v>27</v>
      </c>
      <c r="AD222" t="s">
        <v>45</v>
      </c>
      <c r="AE222" t="s">
        <v>44</v>
      </c>
      <c r="AF222" s="2">
        <v>0</v>
      </c>
      <c r="AG222" s="2">
        <v>0</v>
      </c>
      <c r="AH222" s="2">
        <v>550</v>
      </c>
      <c r="AI222" s="2">
        <v>0</v>
      </c>
      <c r="AJ222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222" t="s">
        <v>30</v>
      </c>
    </row>
    <row r="223" spans="1:37" x14ac:dyDescent="0.25">
      <c r="A223" t="s">
        <v>31</v>
      </c>
      <c r="B223">
        <v>1757</v>
      </c>
      <c r="C223">
        <v>3</v>
      </c>
      <c r="D223" t="s">
        <v>46</v>
      </c>
      <c r="E223" t="s">
        <v>5206</v>
      </c>
      <c r="F223" t="s">
        <v>1003</v>
      </c>
      <c r="G223" t="s">
        <v>1004</v>
      </c>
      <c r="H223" t="s">
        <v>1005</v>
      </c>
      <c r="I223" t="s">
        <v>99</v>
      </c>
      <c r="J223" t="s">
        <v>99</v>
      </c>
      <c r="K223" t="s">
        <v>7116</v>
      </c>
      <c r="L223" s="1">
        <v>45108</v>
      </c>
      <c r="M223" t="s">
        <v>212</v>
      </c>
      <c r="N223" t="s">
        <v>570</v>
      </c>
      <c r="O223" t="s">
        <v>6768</v>
      </c>
      <c r="P223" t="s">
        <v>6769</v>
      </c>
      <c r="Q223" t="s">
        <v>6770</v>
      </c>
      <c r="R223" t="s">
        <v>1008</v>
      </c>
      <c r="S223" t="s">
        <v>1009</v>
      </c>
      <c r="T223" t="s">
        <v>4433</v>
      </c>
      <c r="U223" t="s">
        <v>4298</v>
      </c>
      <c r="V223" t="s">
        <v>4434</v>
      </c>
      <c r="W223" t="s">
        <v>25</v>
      </c>
      <c r="AB223" t="s">
        <v>1016</v>
      </c>
      <c r="AC223" t="s">
        <v>27</v>
      </c>
      <c r="AD223" t="s">
        <v>45</v>
      </c>
      <c r="AE223" t="s">
        <v>28</v>
      </c>
      <c r="AF223" s="2">
        <v>0</v>
      </c>
      <c r="AG223" s="2">
        <v>0</v>
      </c>
      <c r="AH223" s="2">
        <v>990</v>
      </c>
      <c r="AI223" s="2">
        <v>0</v>
      </c>
      <c r="AJ223" s="2">
        <f>((Table3[[#This Row],[Monthly Recurring Cost]]+Table3[[#This Row],[Additional Monthly Cost]])*12)+Table3[[#This Row],[Non Recurring Installation Cost]]+Table3[[#This Row],[Non Recurring Special Construction Cost]]</f>
        <v>11880</v>
      </c>
      <c r="AK223" t="s">
        <v>30</v>
      </c>
    </row>
    <row r="224" spans="1:37" x14ac:dyDescent="0.25">
      <c r="A224" t="s">
        <v>31</v>
      </c>
      <c r="B224">
        <v>1758</v>
      </c>
      <c r="C224">
        <v>3</v>
      </c>
      <c r="D224" t="s">
        <v>46</v>
      </c>
      <c r="E224" t="s">
        <v>5545</v>
      </c>
      <c r="F224" t="s">
        <v>1003</v>
      </c>
      <c r="G224" t="s">
        <v>1004</v>
      </c>
      <c r="H224" t="s">
        <v>1005</v>
      </c>
      <c r="I224" t="s">
        <v>36</v>
      </c>
      <c r="J224" t="s">
        <v>36</v>
      </c>
      <c r="K224" t="s">
        <v>7116</v>
      </c>
      <c r="L224" s="1">
        <v>45108</v>
      </c>
      <c r="M224" t="s">
        <v>212</v>
      </c>
      <c r="N224" t="s">
        <v>570</v>
      </c>
      <c r="O224" t="s">
        <v>6768</v>
      </c>
      <c r="P224" t="s">
        <v>6769</v>
      </c>
      <c r="Q224" t="s">
        <v>6770</v>
      </c>
      <c r="R224" t="s">
        <v>1008</v>
      </c>
      <c r="S224" t="s">
        <v>1009</v>
      </c>
      <c r="T224" t="s">
        <v>4433</v>
      </c>
      <c r="U224" t="s">
        <v>4298</v>
      </c>
      <c r="V224" t="s">
        <v>4434</v>
      </c>
      <c r="W224" t="s">
        <v>1010</v>
      </c>
      <c r="X224" t="s">
        <v>1011</v>
      </c>
      <c r="Y224" t="s">
        <v>4433</v>
      </c>
      <c r="Z224" t="s">
        <v>4298</v>
      </c>
      <c r="AA224" t="s">
        <v>4434</v>
      </c>
      <c r="AC224" t="s">
        <v>27</v>
      </c>
      <c r="AD224" t="s">
        <v>45</v>
      </c>
      <c r="AE224" t="s">
        <v>44</v>
      </c>
      <c r="AF224" s="2">
        <v>0</v>
      </c>
      <c r="AG224" s="2">
        <v>0</v>
      </c>
      <c r="AH224" s="2">
        <v>1450</v>
      </c>
      <c r="AI224" s="2">
        <v>0</v>
      </c>
      <c r="AJ224" s="2">
        <f>((Table3[[#This Row],[Monthly Recurring Cost]]+Table3[[#This Row],[Additional Monthly Cost]])*12)+Table3[[#This Row],[Non Recurring Installation Cost]]+Table3[[#This Row],[Non Recurring Special Construction Cost]]</f>
        <v>17400</v>
      </c>
      <c r="AK224" t="s">
        <v>30</v>
      </c>
    </row>
    <row r="225" spans="1:37" x14ac:dyDescent="0.25">
      <c r="A225" t="s">
        <v>31</v>
      </c>
      <c r="B225">
        <v>1759</v>
      </c>
      <c r="C225">
        <v>3</v>
      </c>
      <c r="D225" t="s">
        <v>46</v>
      </c>
      <c r="E225" t="s">
        <v>5546</v>
      </c>
      <c r="F225" t="s">
        <v>1003</v>
      </c>
      <c r="G225" t="s">
        <v>1004</v>
      </c>
      <c r="H225" t="s">
        <v>1005</v>
      </c>
      <c r="I225" t="s">
        <v>36</v>
      </c>
      <c r="J225" t="s">
        <v>36</v>
      </c>
      <c r="K225" t="s">
        <v>7116</v>
      </c>
      <c r="L225" s="1">
        <v>45108</v>
      </c>
      <c r="M225" t="s">
        <v>212</v>
      </c>
      <c r="N225" t="s">
        <v>570</v>
      </c>
      <c r="O225" t="s">
        <v>6768</v>
      </c>
      <c r="P225" t="s">
        <v>6769</v>
      </c>
      <c r="Q225" t="s">
        <v>6770</v>
      </c>
      <c r="R225" t="s">
        <v>1008</v>
      </c>
      <c r="S225" t="s">
        <v>1009</v>
      </c>
      <c r="T225" t="s">
        <v>4433</v>
      </c>
      <c r="U225" t="s">
        <v>4298</v>
      </c>
      <c r="V225" t="s">
        <v>4434</v>
      </c>
      <c r="W225" t="s">
        <v>1012</v>
      </c>
      <c r="X225" t="s">
        <v>1013</v>
      </c>
      <c r="Y225" t="s">
        <v>4433</v>
      </c>
      <c r="Z225" t="s">
        <v>4298</v>
      </c>
      <c r="AA225" t="s">
        <v>4434</v>
      </c>
      <c r="AC225" t="s">
        <v>27</v>
      </c>
      <c r="AD225" t="s">
        <v>45</v>
      </c>
      <c r="AE225" t="s">
        <v>44</v>
      </c>
      <c r="AF225" s="2">
        <v>0</v>
      </c>
      <c r="AG225" s="2">
        <v>0</v>
      </c>
      <c r="AH225" s="2">
        <v>1450</v>
      </c>
      <c r="AI225" s="2">
        <v>0</v>
      </c>
      <c r="AJ225" s="2">
        <f>((Table3[[#This Row],[Monthly Recurring Cost]]+Table3[[#This Row],[Additional Monthly Cost]])*12)+Table3[[#This Row],[Non Recurring Installation Cost]]+Table3[[#This Row],[Non Recurring Special Construction Cost]]</f>
        <v>17400</v>
      </c>
      <c r="AK225" t="s">
        <v>30</v>
      </c>
    </row>
    <row r="226" spans="1:37" x14ac:dyDescent="0.25">
      <c r="A226" t="s">
        <v>31</v>
      </c>
      <c r="B226">
        <v>1760</v>
      </c>
      <c r="C226">
        <v>3</v>
      </c>
      <c r="D226" t="s">
        <v>46</v>
      </c>
      <c r="E226" t="s">
        <v>5548</v>
      </c>
      <c r="F226" t="s">
        <v>1003</v>
      </c>
      <c r="G226" t="s">
        <v>1004</v>
      </c>
      <c r="H226" t="s">
        <v>1005</v>
      </c>
      <c r="I226" t="s">
        <v>36</v>
      </c>
      <c r="J226" t="s">
        <v>36</v>
      </c>
      <c r="K226" t="s">
        <v>7116</v>
      </c>
      <c r="L226" s="1">
        <v>45108</v>
      </c>
      <c r="M226" t="s">
        <v>212</v>
      </c>
      <c r="N226" t="s">
        <v>570</v>
      </c>
      <c r="O226" t="s">
        <v>6768</v>
      </c>
      <c r="P226" t="s">
        <v>6769</v>
      </c>
      <c r="Q226" t="s">
        <v>6770</v>
      </c>
      <c r="R226" t="s">
        <v>1008</v>
      </c>
      <c r="S226" t="s">
        <v>1009</v>
      </c>
      <c r="T226" t="s">
        <v>4433</v>
      </c>
      <c r="U226" t="s">
        <v>4298</v>
      </c>
      <c r="V226" t="s">
        <v>4434</v>
      </c>
      <c r="W226" t="s">
        <v>1006</v>
      </c>
      <c r="X226" t="s">
        <v>1007</v>
      </c>
      <c r="Y226" t="s">
        <v>4433</v>
      </c>
      <c r="Z226" t="s">
        <v>4298</v>
      </c>
      <c r="AA226" t="s">
        <v>7070</v>
      </c>
      <c r="AC226" t="s">
        <v>27</v>
      </c>
      <c r="AD226" t="s">
        <v>45</v>
      </c>
      <c r="AE226" t="s">
        <v>44</v>
      </c>
      <c r="AF226" s="2">
        <v>0</v>
      </c>
      <c r="AG226" s="2">
        <v>0</v>
      </c>
      <c r="AH226" s="2">
        <v>1450</v>
      </c>
      <c r="AI226" s="2">
        <v>0</v>
      </c>
      <c r="AJ226" s="2">
        <f>((Table3[[#This Row],[Monthly Recurring Cost]]+Table3[[#This Row],[Additional Monthly Cost]])*12)+Table3[[#This Row],[Non Recurring Installation Cost]]+Table3[[#This Row],[Non Recurring Special Construction Cost]]</f>
        <v>17400</v>
      </c>
      <c r="AK226" t="s">
        <v>30</v>
      </c>
    </row>
    <row r="227" spans="1:37" x14ac:dyDescent="0.25">
      <c r="A227" t="s">
        <v>31</v>
      </c>
      <c r="B227">
        <v>1761</v>
      </c>
      <c r="C227">
        <v>3</v>
      </c>
      <c r="D227" t="s">
        <v>46</v>
      </c>
      <c r="E227" t="s">
        <v>5547</v>
      </c>
      <c r="F227" t="s">
        <v>1003</v>
      </c>
      <c r="G227" t="s">
        <v>1004</v>
      </c>
      <c r="H227" t="s">
        <v>1005</v>
      </c>
      <c r="I227" t="s">
        <v>36</v>
      </c>
      <c r="J227" t="s">
        <v>36</v>
      </c>
      <c r="K227" t="s">
        <v>7116</v>
      </c>
      <c r="L227" s="1">
        <v>45108</v>
      </c>
      <c r="M227" t="s">
        <v>212</v>
      </c>
      <c r="N227" t="s">
        <v>570</v>
      </c>
      <c r="O227" t="s">
        <v>6768</v>
      </c>
      <c r="P227" t="s">
        <v>6769</v>
      </c>
      <c r="Q227" t="s">
        <v>6770</v>
      </c>
      <c r="R227" t="s">
        <v>1008</v>
      </c>
      <c r="S227" t="s">
        <v>1009</v>
      </c>
      <c r="T227" t="s">
        <v>4433</v>
      </c>
      <c r="U227" t="s">
        <v>4298</v>
      </c>
      <c r="V227" t="s">
        <v>4434</v>
      </c>
      <c r="W227" t="s">
        <v>1014</v>
      </c>
      <c r="X227" t="s">
        <v>1015</v>
      </c>
      <c r="Y227" t="s">
        <v>4433</v>
      </c>
      <c r="Z227" t="s">
        <v>4298</v>
      </c>
      <c r="AA227" t="s">
        <v>4434</v>
      </c>
      <c r="AC227" t="s">
        <v>27</v>
      </c>
      <c r="AD227" t="s">
        <v>45</v>
      </c>
      <c r="AE227" t="s">
        <v>44</v>
      </c>
      <c r="AF227" s="2">
        <v>0</v>
      </c>
      <c r="AG227" s="2">
        <v>0</v>
      </c>
      <c r="AH227" s="2">
        <v>1450</v>
      </c>
      <c r="AI227" s="2">
        <v>0</v>
      </c>
      <c r="AJ227" s="2">
        <f>((Table3[[#This Row],[Monthly Recurring Cost]]+Table3[[#This Row],[Additional Monthly Cost]])*12)+Table3[[#This Row],[Non Recurring Installation Cost]]+Table3[[#This Row],[Non Recurring Special Construction Cost]]</f>
        <v>17400</v>
      </c>
      <c r="AK227" t="s">
        <v>30</v>
      </c>
    </row>
    <row r="228" spans="1:37" x14ac:dyDescent="0.25">
      <c r="B228">
        <v>107</v>
      </c>
      <c r="C228">
        <v>1</v>
      </c>
      <c r="D228" t="s">
        <v>26</v>
      </c>
      <c r="E228" t="s">
        <v>5223</v>
      </c>
      <c r="F228" t="s">
        <v>3369</v>
      </c>
      <c r="G228" t="s">
        <v>3370</v>
      </c>
      <c r="H228" t="s">
        <v>3369</v>
      </c>
      <c r="I228" t="s">
        <v>43</v>
      </c>
      <c r="J228" t="s">
        <v>43</v>
      </c>
      <c r="K228" t="s">
        <v>7116</v>
      </c>
      <c r="L228" s="1">
        <v>45108</v>
      </c>
      <c r="M228" t="s">
        <v>23</v>
      </c>
      <c r="N228" t="s">
        <v>24</v>
      </c>
      <c r="O228" t="s">
        <v>6471</v>
      </c>
      <c r="P228" t="s">
        <v>6472</v>
      </c>
      <c r="R228" t="s">
        <v>3398</v>
      </c>
      <c r="S228" t="s">
        <v>3399</v>
      </c>
      <c r="T228" t="s">
        <v>4306</v>
      </c>
      <c r="U228" t="s">
        <v>4298</v>
      </c>
      <c r="V228" t="s">
        <v>4438</v>
      </c>
      <c r="W228" t="s">
        <v>25</v>
      </c>
      <c r="AB228" t="s">
        <v>3063</v>
      </c>
      <c r="AC228" t="s">
        <v>27</v>
      </c>
      <c r="AD228" t="s">
        <v>45</v>
      </c>
      <c r="AE228" t="s">
        <v>28</v>
      </c>
      <c r="AF228" s="2">
        <v>0</v>
      </c>
      <c r="AG228" s="2">
        <v>0</v>
      </c>
      <c r="AH228" s="2">
        <v>513</v>
      </c>
      <c r="AI228" s="2">
        <v>0</v>
      </c>
      <c r="AJ228" s="2">
        <f>((Table3[[#This Row],[Monthly Recurring Cost]]+Table3[[#This Row],[Additional Monthly Cost]])*12)+Table3[[#This Row],[Non Recurring Installation Cost]]+Table3[[#This Row],[Non Recurring Special Construction Cost]]</f>
        <v>6156</v>
      </c>
      <c r="AK228" t="s">
        <v>30</v>
      </c>
    </row>
    <row r="229" spans="1:37" x14ac:dyDescent="0.25">
      <c r="B229">
        <v>108</v>
      </c>
      <c r="C229">
        <v>1</v>
      </c>
      <c r="D229" t="s">
        <v>26</v>
      </c>
      <c r="E229" t="s">
        <v>5222</v>
      </c>
      <c r="F229" t="s">
        <v>3369</v>
      </c>
      <c r="G229" t="s">
        <v>3370</v>
      </c>
      <c r="H229" t="s">
        <v>3369</v>
      </c>
      <c r="I229" t="s">
        <v>76</v>
      </c>
      <c r="J229" t="s">
        <v>76</v>
      </c>
      <c r="K229" t="s">
        <v>7116</v>
      </c>
      <c r="L229" s="1">
        <v>45108</v>
      </c>
      <c r="M229" t="s">
        <v>23</v>
      </c>
      <c r="N229" t="s">
        <v>24</v>
      </c>
      <c r="O229" t="s">
        <v>6471</v>
      </c>
      <c r="P229" t="s">
        <v>6472</v>
      </c>
      <c r="R229" t="s">
        <v>3371</v>
      </c>
      <c r="S229" t="s">
        <v>3372</v>
      </c>
      <c r="T229" t="s">
        <v>4306</v>
      </c>
      <c r="U229" t="s">
        <v>4298</v>
      </c>
      <c r="V229" t="s">
        <v>4447</v>
      </c>
      <c r="W229" t="s">
        <v>25</v>
      </c>
      <c r="AB229" t="s">
        <v>1762</v>
      </c>
      <c r="AC229" t="s">
        <v>27</v>
      </c>
      <c r="AD229" t="s">
        <v>45</v>
      </c>
      <c r="AE229" t="s">
        <v>28</v>
      </c>
      <c r="AF229" s="2">
        <v>0</v>
      </c>
      <c r="AG229" s="2">
        <v>0</v>
      </c>
      <c r="AH229" s="2">
        <v>481</v>
      </c>
      <c r="AI229" s="2">
        <v>0</v>
      </c>
      <c r="AJ229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229" t="s">
        <v>30</v>
      </c>
    </row>
    <row r="230" spans="1:37" x14ac:dyDescent="0.25">
      <c r="B230">
        <v>109</v>
      </c>
      <c r="C230">
        <v>1</v>
      </c>
      <c r="D230" t="s">
        <v>26</v>
      </c>
      <c r="E230" t="s">
        <v>5221</v>
      </c>
      <c r="F230" t="s">
        <v>3369</v>
      </c>
      <c r="G230" t="s">
        <v>3370</v>
      </c>
      <c r="H230" t="s">
        <v>3369</v>
      </c>
      <c r="I230" t="s">
        <v>76</v>
      </c>
      <c r="J230" t="s">
        <v>76</v>
      </c>
      <c r="K230" t="s">
        <v>7116</v>
      </c>
      <c r="L230" s="1">
        <v>45108</v>
      </c>
      <c r="M230" t="s">
        <v>23</v>
      </c>
      <c r="N230" t="s">
        <v>24</v>
      </c>
      <c r="O230" t="s">
        <v>6471</v>
      </c>
      <c r="P230" t="s">
        <v>6472</v>
      </c>
      <c r="R230" t="s">
        <v>3375</v>
      </c>
      <c r="S230" t="s">
        <v>3376</v>
      </c>
      <c r="T230" t="s">
        <v>4306</v>
      </c>
      <c r="U230" t="s">
        <v>4298</v>
      </c>
      <c r="V230" t="s">
        <v>4446</v>
      </c>
      <c r="W230" t="s">
        <v>25</v>
      </c>
      <c r="AB230" t="s">
        <v>1763</v>
      </c>
      <c r="AC230" t="s">
        <v>27</v>
      </c>
      <c r="AD230" t="s">
        <v>45</v>
      </c>
      <c r="AE230" t="s">
        <v>28</v>
      </c>
      <c r="AF230" s="2">
        <v>0</v>
      </c>
      <c r="AG230" s="2">
        <v>0</v>
      </c>
      <c r="AH230" s="2">
        <v>481</v>
      </c>
      <c r="AI230" s="2">
        <v>0</v>
      </c>
      <c r="AJ230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230" t="s">
        <v>30</v>
      </c>
    </row>
    <row r="231" spans="1:37" x14ac:dyDescent="0.25">
      <c r="B231">
        <v>110</v>
      </c>
      <c r="C231">
        <v>1</v>
      </c>
      <c r="D231" t="s">
        <v>26</v>
      </c>
      <c r="E231" t="s">
        <v>5220</v>
      </c>
      <c r="F231" t="s">
        <v>3369</v>
      </c>
      <c r="G231" t="s">
        <v>3370</v>
      </c>
      <c r="H231" t="s">
        <v>3369</v>
      </c>
      <c r="I231" t="s">
        <v>76</v>
      </c>
      <c r="J231" t="s">
        <v>76</v>
      </c>
      <c r="K231" t="s">
        <v>7116</v>
      </c>
      <c r="L231" s="1">
        <v>45108</v>
      </c>
      <c r="M231" t="s">
        <v>23</v>
      </c>
      <c r="N231" t="s">
        <v>24</v>
      </c>
      <c r="O231" t="s">
        <v>6471</v>
      </c>
      <c r="P231" t="s">
        <v>6472</v>
      </c>
      <c r="R231" t="s">
        <v>3373</v>
      </c>
      <c r="S231" t="s">
        <v>3374</v>
      </c>
      <c r="T231" t="s">
        <v>4306</v>
      </c>
      <c r="U231" t="s">
        <v>4298</v>
      </c>
      <c r="V231" t="s">
        <v>4445</v>
      </c>
      <c r="W231" t="s">
        <v>25</v>
      </c>
      <c r="AB231" t="s">
        <v>1759</v>
      </c>
      <c r="AC231" t="s">
        <v>27</v>
      </c>
      <c r="AD231" t="s">
        <v>45</v>
      </c>
      <c r="AE231" t="s">
        <v>28</v>
      </c>
      <c r="AF231" s="2">
        <v>0</v>
      </c>
      <c r="AG231" s="2">
        <v>0</v>
      </c>
      <c r="AH231" s="2">
        <v>481</v>
      </c>
      <c r="AI231" s="2">
        <v>0</v>
      </c>
      <c r="AJ231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231" t="s">
        <v>30</v>
      </c>
    </row>
    <row r="232" spans="1:37" x14ac:dyDescent="0.25">
      <c r="B232">
        <v>111</v>
      </c>
      <c r="C232">
        <v>1</v>
      </c>
      <c r="D232" t="s">
        <v>26</v>
      </c>
      <c r="E232" t="s">
        <v>5219</v>
      </c>
      <c r="F232" t="s">
        <v>3369</v>
      </c>
      <c r="G232" t="s">
        <v>3370</v>
      </c>
      <c r="H232" t="s">
        <v>3369</v>
      </c>
      <c r="I232" t="s">
        <v>76</v>
      </c>
      <c r="J232" t="s">
        <v>76</v>
      </c>
      <c r="K232" t="s">
        <v>7116</v>
      </c>
      <c r="L232" s="1">
        <v>45108</v>
      </c>
      <c r="M232" t="s">
        <v>23</v>
      </c>
      <c r="N232" t="s">
        <v>24</v>
      </c>
      <c r="O232" t="s">
        <v>6471</v>
      </c>
      <c r="P232" t="s">
        <v>6472</v>
      </c>
      <c r="R232" t="s">
        <v>3373</v>
      </c>
      <c r="S232" t="s">
        <v>3374</v>
      </c>
      <c r="T232" t="s">
        <v>4306</v>
      </c>
      <c r="U232" t="s">
        <v>4298</v>
      </c>
      <c r="V232" t="s">
        <v>4445</v>
      </c>
      <c r="W232" t="s">
        <v>25</v>
      </c>
      <c r="AB232" t="s">
        <v>1474</v>
      </c>
      <c r="AC232" t="s">
        <v>27</v>
      </c>
      <c r="AD232" t="s">
        <v>45</v>
      </c>
      <c r="AE232" t="s">
        <v>28</v>
      </c>
      <c r="AF232" s="2">
        <v>0</v>
      </c>
      <c r="AG232" s="2">
        <v>0</v>
      </c>
      <c r="AH232" s="2">
        <v>481</v>
      </c>
      <c r="AI232" s="2">
        <v>0</v>
      </c>
      <c r="AJ232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232" t="s">
        <v>30</v>
      </c>
    </row>
    <row r="233" spans="1:37" x14ac:dyDescent="0.25">
      <c r="B233">
        <v>112</v>
      </c>
      <c r="C233">
        <v>1</v>
      </c>
      <c r="D233" t="s">
        <v>26</v>
      </c>
      <c r="E233" t="s">
        <v>5218</v>
      </c>
      <c r="F233" t="s">
        <v>3369</v>
      </c>
      <c r="G233" t="s">
        <v>3370</v>
      </c>
      <c r="H233" t="s">
        <v>3369</v>
      </c>
      <c r="I233" t="s">
        <v>76</v>
      </c>
      <c r="J233" t="s">
        <v>76</v>
      </c>
      <c r="K233" t="s">
        <v>7116</v>
      </c>
      <c r="L233" s="1">
        <v>45108</v>
      </c>
      <c r="M233" t="s">
        <v>23</v>
      </c>
      <c r="N233" t="s">
        <v>24</v>
      </c>
      <c r="O233" t="s">
        <v>6471</v>
      </c>
      <c r="P233" t="s">
        <v>6472</v>
      </c>
      <c r="R233" t="s">
        <v>3377</v>
      </c>
      <c r="S233" t="s">
        <v>3378</v>
      </c>
      <c r="T233" t="s">
        <v>4306</v>
      </c>
      <c r="U233" t="s">
        <v>4298</v>
      </c>
      <c r="V233" t="s">
        <v>4444</v>
      </c>
      <c r="W233" t="s">
        <v>25</v>
      </c>
      <c r="AB233" t="s">
        <v>1468</v>
      </c>
      <c r="AC233" t="s">
        <v>27</v>
      </c>
      <c r="AD233" t="s">
        <v>45</v>
      </c>
      <c r="AE233" t="s">
        <v>28</v>
      </c>
      <c r="AF233" s="2">
        <v>0</v>
      </c>
      <c r="AG233" s="2">
        <v>0</v>
      </c>
      <c r="AH233" s="2">
        <v>481</v>
      </c>
      <c r="AI233" s="2">
        <v>0</v>
      </c>
      <c r="AJ233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233" t="s">
        <v>30</v>
      </c>
    </row>
    <row r="234" spans="1:37" x14ac:dyDescent="0.25">
      <c r="B234">
        <v>113</v>
      </c>
      <c r="C234">
        <v>1</v>
      </c>
      <c r="D234" t="s">
        <v>26</v>
      </c>
      <c r="E234" t="s">
        <v>5217</v>
      </c>
      <c r="F234" t="s">
        <v>3369</v>
      </c>
      <c r="G234" t="s">
        <v>3370</v>
      </c>
      <c r="H234" t="s">
        <v>3369</v>
      </c>
      <c r="I234" t="s">
        <v>76</v>
      </c>
      <c r="J234" t="s">
        <v>76</v>
      </c>
      <c r="K234" t="s">
        <v>7116</v>
      </c>
      <c r="L234" s="1">
        <v>45108</v>
      </c>
      <c r="M234" t="s">
        <v>23</v>
      </c>
      <c r="N234" t="s">
        <v>24</v>
      </c>
      <c r="O234" t="s">
        <v>6471</v>
      </c>
      <c r="P234" t="s">
        <v>6472</v>
      </c>
      <c r="R234" t="s">
        <v>3379</v>
      </c>
      <c r="S234" t="s">
        <v>3380</v>
      </c>
      <c r="T234" t="s">
        <v>4306</v>
      </c>
      <c r="U234" t="s">
        <v>4298</v>
      </c>
      <c r="V234" t="s">
        <v>4443</v>
      </c>
      <c r="W234" t="s">
        <v>25</v>
      </c>
      <c r="AB234" t="s">
        <v>2834</v>
      </c>
      <c r="AC234" t="s">
        <v>27</v>
      </c>
      <c r="AD234" t="s">
        <v>45</v>
      </c>
      <c r="AE234" t="s">
        <v>28</v>
      </c>
      <c r="AF234" s="2">
        <v>0</v>
      </c>
      <c r="AG234" s="2">
        <v>0</v>
      </c>
      <c r="AH234" s="2">
        <v>481</v>
      </c>
      <c r="AI234" s="2">
        <v>0</v>
      </c>
      <c r="AJ234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234" t="s">
        <v>30</v>
      </c>
    </row>
    <row r="235" spans="1:37" x14ac:dyDescent="0.25">
      <c r="B235">
        <v>114</v>
      </c>
      <c r="C235">
        <v>1</v>
      </c>
      <c r="D235" t="s">
        <v>26</v>
      </c>
      <c r="E235" t="s">
        <v>5216</v>
      </c>
      <c r="F235" t="s">
        <v>3369</v>
      </c>
      <c r="G235" t="s">
        <v>3370</v>
      </c>
      <c r="H235" t="s">
        <v>3369</v>
      </c>
      <c r="I235" t="s">
        <v>76</v>
      </c>
      <c r="J235" t="s">
        <v>76</v>
      </c>
      <c r="K235" t="s">
        <v>7116</v>
      </c>
      <c r="L235" s="1">
        <v>45108</v>
      </c>
      <c r="M235" t="s">
        <v>23</v>
      </c>
      <c r="N235" t="s">
        <v>24</v>
      </c>
      <c r="O235" t="s">
        <v>6471</v>
      </c>
      <c r="P235" t="s">
        <v>6472</v>
      </c>
      <c r="R235" t="s">
        <v>3396</v>
      </c>
      <c r="S235" t="s">
        <v>3397</v>
      </c>
      <c r="T235" t="s">
        <v>4306</v>
      </c>
      <c r="U235" t="s">
        <v>4298</v>
      </c>
      <c r="V235" t="s">
        <v>4442</v>
      </c>
      <c r="W235" t="s">
        <v>25</v>
      </c>
      <c r="AB235" t="s">
        <v>2835</v>
      </c>
      <c r="AC235" t="s">
        <v>27</v>
      </c>
      <c r="AD235" t="s">
        <v>45</v>
      </c>
      <c r="AE235" t="s">
        <v>28</v>
      </c>
      <c r="AF235" s="2">
        <v>0</v>
      </c>
      <c r="AG235" s="2">
        <v>0</v>
      </c>
      <c r="AH235" s="2">
        <v>481</v>
      </c>
      <c r="AI235" s="2">
        <v>0</v>
      </c>
      <c r="AJ235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235" t="s">
        <v>30</v>
      </c>
    </row>
    <row r="236" spans="1:37" x14ac:dyDescent="0.25">
      <c r="B236">
        <v>115</v>
      </c>
      <c r="C236">
        <v>1</v>
      </c>
      <c r="D236" t="s">
        <v>26</v>
      </c>
      <c r="E236" t="s">
        <v>5215</v>
      </c>
      <c r="F236" t="s">
        <v>3369</v>
      </c>
      <c r="G236" t="s">
        <v>3370</v>
      </c>
      <c r="H236" t="s">
        <v>3369</v>
      </c>
      <c r="I236" t="s">
        <v>76</v>
      </c>
      <c r="J236" t="s">
        <v>76</v>
      </c>
      <c r="K236" t="s">
        <v>7116</v>
      </c>
      <c r="L236" s="1">
        <v>45108</v>
      </c>
      <c r="M236" t="s">
        <v>23</v>
      </c>
      <c r="N236" t="s">
        <v>24</v>
      </c>
      <c r="O236" t="s">
        <v>6471</v>
      </c>
      <c r="P236" t="s">
        <v>6472</v>
      </c>
      <c r="R236" t="s">
        <v>3381</v>
      </c>
      <c r="S236" t="s">
        <v>3382</v>
      </c>
      <c r="T236" t="s">
        <v>4306</v>
      </c>
      <c r="U236" t="s">
        <v>4298</v>
      </c>
      <c r="V236" t="s">
        <v>4441</v>
      </c>
      <c r="W236" t="s">
        <v>25</v>
      </c>
      <c r="AB236" t="s">
        <v>2824</v>
      </c>
      <c r="AC236" t="s">
        <v>27</v>
      </c>
      <c r="AD236" t="s">
        <v>45</v>
      </c>
      <c r="AE236" t="s">
        <v>28</v>
      </c>
      <c r="AF236" s="2">
        <v>0</v>
      </c>
      <c r="AG236" s="2">
        <v>0</v>
      </c>
      <c r="AH236" s="2">
        <v>481</v>
      </c>
      <c r="AI236" s="2">
        <v>0</v>
      </c>
      <c r="AJ236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236" t="s">
        <v>30</v>
      </c>
    </row>
    <row r="237" spans="1:37" x14ac:dyDescent="0.25">
      <c r="B237">
        <v>116</v>
      </c>
      <c r="C237">
        <v>1</v>
      </c>
      <c r="D237" t="s">
        <v>26</v>
      </c>
      <c r="E237" t="s">
        <v>5214</v>
      </c>
      <c r="F237" t="s">
        <v>3369</v>
      </c>
      <c r="G237" t="s">
        <v>3370</v>
      </c>
      <c r="H237" t="s">
        <v>3369</v>
      </c>
      <c r="I237" t="s">
        <v>76</v>
      </c>
      <c r="J237" t="s">
        <v>76</v>
      </c>
      <c r="K237" t="s">
        <v>7116</v>
      </c>
      <c r="L237" s="1">
        <v>45108</v>
      </c>
      <c r="M237" t="s">
        <v>23</v>
      </c>
      <c r="N237" t="s">
        <v>24</v>
      </c>
      <c r="O237" t="s">
        <v>6471</v>
      </c>
      <c r="P237" t="s">
        <v>6472</v>
      </c>
      <c r="R237" t="s">
        <v>3383</v>
      </c>
      <c r="S237" t="s">
        <v>3384</v>
      </c>
      <c r="T237" t="s">
        <v>4306</v>
      </c>
      <c r="U237" t="s">
        <v>4298</v>
      </c>
      <c r="V237" t="s">
        <v>4435</v>
      </c>
      <c r="W237" t="s">
        <v>25</v>
      </c>
      <c r="AB237" t="s">
        <v>2821</v>
      </c>
      <c r="AC237" t="s">
        <v>27</v>
      </c>
      <c r="AD237" t="s">
        <v>45</v>
      </c>
      <c r="AE237" t="s">
        <v>28</v>
      </c>
      <c r="AF237" s="2">
        <v>0</v>
      </c>
      <c r="AG237" s="2">
        <v>0</v>
      </c>
      <c r="AH237" s="2">
        <v>481</v>
      </c>
      <c r="AI237" s="2">
        <v>0</v>
      </c>
      <c r="AJ237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237" t="s">
        <v>30</v>
      </c>
    </row>
    <row r="238" spans="1:37" x14ac:dyDescent="0.25">
      <c r="B238">
        <v>117</v>
      </c>
      <c r="C238">
        <v>1</v>
      </c>
      <c r="D238" t="s">
        <v>26</v>
      </c>
      <c r="E238" t="s">
        <v>5207</v>
      </c>
      <c r="F238" t="s">
        <v>3369</v>
      </c>
      <c r="G238" t="s">
        <v>3370</v>
      </c>
      <c r="H238" t="s">
        <v>3369</v>
      </c>
      <c r="I238" t="s">
        <v>438</v>
      </c>
      <c r="J238" t="s">
        <v>438</v>
      </c>
      <c r="K238" t="s">
        <v>7116</v>
      </c>
      <c r="L238" s="1">
        <v>45108</v>
      </c>
      <c r="M238" t="s">
        <v>23</v>
      </c>
      <c r="N238" t="s">
        <v>24</v>
      </c>
      <c r="O238" t="s">
        <v>6471</v>
      </c>
      <c r="P238" t="s">
        <v>6472</v>
      </c>
      <c r="R238" t="s">
        <v>3385</v>
      </c>
      <c r="S238" t="s">
        <v>3386</v>
      </c>
      <c r="T238" t="s">
        <v>4306</v>
      </c>
      <c r="U238" t="s">
        <v>4298</v>
      </c>
      <c r="V238" t="s">
        <v>4435</v>
      </c>
      <c r="W238" t="s">
        <v>25</v>
      </c>
      <c r="AB238" t="s">
        <v>1674</v>
      </c>
      <c r="AC238" t="s">
        <v>27</v>
      </c>
      <c r="AD238" t="s">
        <v>45</v>
      </c>
      <c r="AE238" t="s">
        <v>28</v>
      </c>
      <c r="AF238" s="2">
        <v>0</v>
      </c>
      <c r="AG238" s="2">
        <v>0</v>
      </c>
      <c r="AH238" s="2">
        <v>466.5</v>
      </c>
      <c r="AI238" s="2">
        <v>0</v>
      </c>
      <c r="AJ238" s="2">
        <f>((Table3[[#This Row],[Monthly Recurring Cost]]+Table3[[#This Row],[Additional Monthly Cost]])*12)+Table3[[#This Row],[Non Recurring Installation Cost]]+Table3[[#This Row],[Non Recurring Special Construction Cost]]</f>
        <v>5598</v>
      </c>
      <c r="AK238" t="s">
        <v>30</v>
      </c>
    </row>
    <row r="239" spans="1:37" x14ac:dyDescent="0.25">
      <c r="B239">
        <v>118</v>
      </c>
      <c r="C239">
        <v>1</v>
      </c>
      <c r="D239" t="s">
        <v>26</v>
      </c>
      <c r="E239" t="s">
        <v>5213</v>
      </c>
      <c r="F239" t="s">
        <v>3369</v>
      </c>
      <c r="G239" t="s">
        <v>3370</v>
      </c>
      <c r="H239" t="s">
        <v>3369</v>
      </c>
      <c r="I239" t="s">
        <v>76</v>
      </c>
      <c r="J239" t="s">
        <v>76</v>
      </c>
      <c r="K239" t="s">
        <v>7116</v>
      </c>
      <c r="L239" s="1">
        <v>45108</v>
      </c>
      <c r="M239" t="s">
        <v>23</v>
      </c>
      <c r="N239" t="s">
        <v>24</v>
      </c>
      <c r="O239" t="s">
        <v>6471</v>
      </c>
      <c r="P239" t="s">
        <v>6472</v>
      </c>
      <c r="R239" t="s">
        <v>3402</v>
      </c>
      <c r="S239" t="s">
        <v>3403</v>
      </c>
      <c r="T239" t="s">
        <v>4306</v>
      </c>
      <c r="U239" t="s">
        <v>4298</v>
      </c>
      <c r="V239" t="s">
        <v>4440</v>
      </c>
      <c r="W239" t="s">
        <v>25</v>
      </c>
      <c r="AB239" t="s">
        <v>2818</v>
      </c>
      <c r="AC239" t="s">
        <v>27</v>
      </c>
      <c r="AD239" t="s">
        <v>45</v>
      </c>
      <c r="AE239" t="s">
        <v>28</v>
      </c>
      <c r="AF239" s="2">
        <v>0</v>
      </c>
      <c r="AG239" s="2">
        <v>0</v>
      </c>
      <c r="AH239" s="2">
        <v>481</v>
      </c>
      <c r="AI239" s="2">
        <v>0</v>
      </c>
      <c r="AJ239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239" t="s">
        <v>30</v>
      </c>
    </row>
    <row r="240" spans="1:37" x14ac:dyDescent="0.25">
      <c r="B240">
        <v>119</v>
      </c>
      <c r="C240">
        <v>1</v>
      </c>
      <c r="D240" t="s">
        <v>26</v>
      </c>
      <c r="E240" t="s">
        <v>5211</v>
      </c>
      <c r="F240" t="s">
        <v>3369</v>
      </c>
      <c r="G240" t="s">
        <v>3370</v>
      </c>
      <c r="H240" t="s">
        <v>3369</v>
      </c>
      <c r="I240" t="s">
        <v>76</v>
      </c>
      <c r="J240" t="s">
        <v>76</v>
      </c>
      <c r="K240" t="s">
        <v>7116</v>
      </c>
      <c r="L240" s="1">
        <v>45108</v>
      </c>
      <c r="M240" t="s">
        <v>23</v>
      </c>
      <c r="N240" t="s">
        <v>24</v>
      </c>
      <c r="O240" t="s">
        <v>6471</v>
      </c>
      <c r="P240" t="s">
        <v>6472</v>
      </c>
      <c r="R240" t="s">
        <v>3400</v>
      </c>
      <c r="S240" t="s">
        <v>3401</v>
      </c>
      <c r="T240" t="s">
        <v>4306</v>
      </c>
      <c r="U240" t="s">
        <v>4298</v>
      </c>
      <c r="V240" t="s">
        <v>4336</v>
      </c>
      <c r="W240" t="s">
        <v>25</v>
      </c>
      <c r="AB240" t="s">
        <v>2815</v>
      </c>
      <c r="AC240" t="s">
        <v>27</v>
      </c>
      <c r="AD240" t="s">
        <v>45</v>
      </c>
      <c r="AE240" t="s">
        <v>28</v>
      </c>
      <c r="AF240" s="2">
        <v>0</v>
      </c>
      <c r="AG240" s="2">
        <v>0</v>
      </c>
      <c r="AH240" s="2">
        <v>481</v>
      </c>
      <c r="AI240" s="2">
        <v>0</v>
      </c>
      <c r="AJ240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240" t="s">
        <v>30</v>
      </c>
    </row>
    <row r="241" spans="1:37" x14ac:dyDescent="0.25">
      <c r="B241">
        <v>120</v>
      </c>
      <c r="C241">
        <v>1</v>
      </c>
      <c r="D241" t="s">
        <v>26</v>
      </c>
      <c r="E241" t="s">
        <v>5210</v>
      </c>
      <c r="F241" t="s">
        <v>3369</v>
      </c>
      <c r="G241" t="s">
        <v>3370</v>
      </c>
      <c r="H241" t="s">
        <v>3369</v>
      </c>
      <c r="I241" t="s">
        <v>76</v>
      </c>
      <c r="J241" t="s">
        <v>76</v>
      </c>
      <c r="K241" t="s">
        <v>7116</v>
      </c>
      <c r="L241" s="1">
        <v>45108</v>
      </c>
      <c r="M241" t="s">
        <v>23</v>
      </c>
      <c r="N241" t="s">
        <v>24</v>
      </c>
      <c r="O241" t="s">
        <v>6471</v>
      </c>
      <c r="P241" t="s">
        <v>6472</v>
      </c>
      <c r="R241" t="s">
        <v>3387</v>
      </c>
      <c r="S241" t="s">
        <v>3388</v>
      </c>
      <c r="T241" t="s">
        <v>4306</v>
      </c>
      <c r="U241" t="s">
        <v>4298</v>
      </c>
      <c r="V241" t="s">
        <v>4438</v>
      </c>
      <c r="W241" t="s">
        <v>25</v>
      </c>
      <c r="AB241" t="s">
        <v>2810</v>
      </c>
      <c r="AC241" t="s">
        <v>27</v>
      </c>
      <c r="AD241" t="s">
        <v>45</v>
      </c>
      <c r="AE241" t="s">
        <v>28</v>
      </c>
      <c r="AF241" s="2">
        <v>0</v>
      </c>
      <c r="AG241" s="2">
        <v>0</v>
      </c>
      <c r="AH241" s="2">
        <v>481</v>
      </c>
      <c r="AI241" s="2">
        <v>0</v>
      </c>
      <c r="AJ241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241" t="s">
        <v>30</v>
      </c>
    </row>
    <row r="242" spans="1:37" x14ac:dyDescent="0.25">
      <c r="B242">
        <v>121</v>
      </c>
      <c r="C242">
        <v>1</v>
      </c>
      <c r="D242" t="s">
        <v>26</v>
      </c>
      <c r="E242" t="s">
        <v>5208</v>
      </c>
      <c r="F242" t="s">
        <v>3369</v>
      </c>
      <c r="G242" t="s">
        <v>3370</v>
      </c>
      <c r="H242" t="s">
        <v>3369</v>
      </c>
      <c r="I242" t="s">
        <v>76</v>
      </c>
      <c r="J242" t="s">
        <v>76</v>
      </c>
      <c r="K242" t="s">
        <v>7116</v>
      </c>
      <c r="L242" s="1">
        <v>45108</v>
      </c>
      <c r="M242" t="s">
        <v>23</v>
      </c>
      <c r="N242" t="s">
        <v>24</v>
      </c>
      <c r="O242" t="s">
        <v>6471</v>
      </c>
      <c r="P242" t="s">
        <v>6472</v>
      </c>
      <c r="R242" t="s">
        <v>3389</v>
      </c>
      <c r="S242" t="s">
        <v>3390</v>
      </c>
      <c r="T242" t="s">
        <v>4306</v>
      </c>
      <c r="U242" t="s">
        <v>4298</v>
      </c>
      <c r="V242" t="s">
        <v>4436</v>
      </c>
      <c r="W242" t="s">
        <v>25</v>
      </c>
      <c r="AB242" t="s">
        <v>2827</v>
      </c>
      <c r="AC242" t="s">
        <v>27</v>
      </c>
      <c r="AD242" t="s">
        <v>45</v>
      </c>
      <c r="AE242" t="s">
        <v>28</v>
      </c>
      <c r="AF242" s="2">
        <v>0</v>
      </c>
      <c r="AG242" s="2">
        <v>0</v>
      </c>
      <c r="AH242" s="2">
        <v>481</v>
      </c>
      <c r="AI242" s="2">
        <v>0</v>
      </c>
      <c r="AJ242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242" t="s">
        <v>30</v>
      </c>
    </row>
    <row r="243" spans="1:37" x14ac:dyDescent="0.25">
      <c r="B243">
        <v>123</v>
      </c>
      <c r="C243">
        <v>1</v>
      </c>
      <c r="D243" t="s">
        <v>26</v>
      </c>
      <c r="E243" t="s">
        <v>5212</v>
      </c>
      <c r="F243" t="s">
        <v>3369</v>
      </c>
      <c r="G243" t="s">
        <v>3370</v>
      </c>
      <c r="H243" t="s">
        <v>3369</v>
      </c>
      <c r="I243" t="s">
        <v>22</v>
      </c>
      <c r="J243" t="s">
        <v>22</v>
      </c>
      <c r="K243" t="s">
        <v>7116</v>
      </c>
      <c r="L243" s="1">
        <v>45108</v>
      </c>
      <c r="M243" t="s">
        <v>23</v>
      </c>
      <c r="N243" t="s">
        <v>24</v>
      </c>
      <c r="O243" t="s">
        <v>6471</v>
      </c>
      <c r="P243" t="s">
        <v>6472</v>
      </c>
      <c r="R243" t="s">
        <v>3391</v>
      </c>
      <c r="S243" t="s">
        <v>3392</v>
      </c>
      <c r="T243" t="s">
        <v>4306</v>
      </c>
      <c r="U243" t="s">
        <v>4298</v>
      </c>
      <c r="V243" t="s">
        <v>4439</v>
      </c>
      <c r="W243" t="s">
        <v>25</v>
      </c>
      <c r="AB243" t="s">
        <v>878</v>
      </c>
      <c r="AC243" t="s">
        <v>27</v>
      </c>
      <c r="AD243" t="s">
        <v>45</v>
      </c>
      <c r="AE243" t="s">
        <v>28</v>
      </c>
      <c r="AF243" s="2">
        <v>0</v>
      </c>
      <c r="AG243" s="2">
        <v>0</v>
      </c>
      <c r="AH243" s="2">
        <v>402.44</v>
      </c>
      <c r="AI243" s="2">
        <v>0</v>
      </c>
      <c r="AJ243" s="2">
        <f>((Table3[[#This Row],[Monthly Recurring Cost]]+Table3[[#This Row],[Additional Monthly Cost]])*12)+Table3[[#This Row],[Non Recurring Installation Cost]]+Table3[[#This Row],[Non Recurring Special Construction Cost]]</f>
        <v>4829.28</v>
      </c>
      <c r="AK243" t="s">
        <v>30</v>
      </c>
    </row>
    <row r="244" spans="1:37" x14ac:dyDescent="0.25">
      <c r="B244">
        <v>124</v>
      </c>
      <c r="C244">
        <v>1</v>
      </c>
      <c r="D244" t="s">
        <v>26</v>
      </c>
      <c r="E244" t="s">
        <v>5209</v>
      </c>
      <c r="F244" t="s">
        <v>3369</v>
      </c>
      <c r="G244" t="s">
        <v>3370</v>
      </c>
      <c r="H244" t="s">
        <v>3369</v>
      </c>
      <c r="I244" t="s">
        <v>22</v>
      </c>
      <c r="J244" t="s">
        <v>22</v>
      </c>
      <c r="K244" t="s">
        <v>7116</v>
      </c>
      <c r="L244" s="1">
        <v>45108</v>
      </c>
      <c r="M244" t="s">
        <v>23</v>
      </c>
      <c r="N244" t="s">
        <v>24</v>
      </c>
      <c r="O244" t="s">
        <v>6471</v>
      </c>
      <c r="P244" t="s">
        <v>6472</v>
      </c>
      <c r="R244" t="s">
        <v>3394</v>
      </c>
      <c r="S244" t="s">
        <v>3395</v>
      </c>
      <c r="T244" t="s">
        <v>4306</v>
      </c>
      <c r="U244" t="s">
        <v>4298</v>
      </c>
      <c r="V244" t="s">
        <v>4437</v>
      </c>
      <c r="W244" t="s">
        <v>25</v>
      </c>
      <c r="AB244" t="s">
        <v>873</v>
      </c>
      <c r="AC244" t="s">
        <v>27</v>
      </c>
      <c r="AD244" t="s">
        <v>45</v>
      </c>
      <c r="AE244" t="s">
        <v>28</v>
      </c>
      <c r="AF244" s="2">
        <v>0</v>
      </c>
      <c r="AG244" s="2">
        <v>0</v>
      </c>
      <c r="AH244" s="2">
        <v>402.44</v>
      </c>
      <c r="AI244" s="2">
        <v>0</v>
      </c>
      <c r="AJ244" s="2">
        <f>((Table3[[#This Row],[Monthly Recurring Cost]]+Table3[[#This Row],[Additional Monthly Cost]])*12)+Table3[[#This Row],[Non Recurring Installation Cost]]+Table3[[#This Row],[Non Recurring Special Construction Cost]]</f>
        <v>4829.28</v>
      </c>
      <c r="AK244" t="s">
        <v>30</v>
      </c>
    </row>
    <row r="245" spans="1:37" x14ac:dyDescent="0.25">
      <c r="A245" t="s">
        <v>31</v>
      </c>
      <c r="B245">
        <v>1109</v>
      </c>
      <c r="C245">
        <v>3</v>
      </c>
      <c r="D245" t="s">
        <v>280</v>
      </c>
      <c r="F245" t="s">
        <v>1273</v>
      </c>
      <c r="G245" t="s">
        <v>1274</v>
      </c>
      <c r="H245" t="s">
        <v>1275</v>
      </c>
      <c r="I245" t="s">
        <v>76</v>
      </c>
      <c r="J245" t="s">
        <v>76</v>
      </c>
      <c r="K245" t="s">
        <v>7116</v>
      </c>
      <c r="L245" s="1">
        <v>45108</v>
      </c>
      <c r="M245" t="s">
        <v>279</v>
      </c>
      <c r="N245" t="s">
        <v>217</v>
      </c>
      <c r="O245" t="s">
        <v>5786</v>
      </c>
      <c r="P245" t="s">
        <v>6215</v>
      </c>
      <c r="Q245" t="s">
        <v>6216</v>
      </c>
      <c r="R245" t="s">
        <v>1278</v>
      </c>
      <c r="S245" t="s">
        <v>1279</v>
      </c>
      <c r="T245" t="s">
        <v>4448</v>
      </c>
      <c r="U245" t="s">
        <v>4298</v>
      </c>
      <c r="V245" t="s">
        <v>4449</v>
      </c>
      <c r="W245" t="s">
        <v>25</v>
      </c>
      <c r="AC245" t="s">
        <v>27</v>
      </c>
      <c r="AD245" t="s">
        <v>45</v>
      </c>
      <c r="AE245" t="s">
        <v>28</v>
      </c>
      <c r="AF245" s="2">
        <v>0</v>
      </c>
      <c r="AG245" s="2">
        <v>0</v>
      </c>
      <c r="AH245" s="2">
        <v>1213</v>
      </c>
      <c r="AI245" s="2">
        <v>0</v>
      </c>
      <c r="AJ245" s="2">
        <f>((Table3[[#This Row],[Monthly Recurring Cost]]+Table3[[#This Row],[Additional Monthly Cost]])*12)+Table3[[#This Row],[Non Recurring Installation Cost]]+Table3[[#This Row],[Non Recurring Special Construction Cost]]</f>
        <v>14556</v>
      </c>
      <c r="AK245" t="s">
        <v>30</v>
      </c>
    </row>
    <row r="246" spans="1:37" x14ac:dyDescent="0.25">
      <c r="A246" t="s">
        <v>31</v>
      </c>
      <c r="B246">
        <v>1110</v>
      </c>
      <c r="C246">
        <v>3</v>
      </c>
      <c r="D246" t="s">
        <v>46</v>
      </c>
      <c r="F246" t="s">
        <v>1273</v>
      </c>
      <c r="G246" t="s">
        <v>1274</v>
      </c>
      <c r="H246" t="s">
        <v>1275</v>
      </c>
      <c r="I246" t="s">
        <v>76</v>
      </c>
      <c r="J246" t="s">
        <v>76</v>
      </c>
      <c r="K246" t="s">
        <v>7116</v>
      </c>
      <c r="L246" s="1">
        <v>45108</v>
      </c>
      <c r="M246" t="s">
        <v>279</v>
      </c>
      <c r="N246" t="s">
        <v>217</v>
      </c>
      <c r="O246" t="s">
        <v>5786</v>
      </c>
      <c r="P246" t="s">
        <v>6215</v>
      </c>
      <c r="Q246" t="s">
        <v>6216</v>
      </c>
      <c r="R246" t="s">
        <v>1276</v>
      </c>
      <c r="S246" t="s">
        <v>1277</v>
      </c>
      <c r="T246" t="s">
        <v>4448</v>
      </c>
      <c r="U246" t="s">
        <v>4298</v>
      </c>
      <c r="V246" t="s">
        <v>4449</v>
      </c>
      <c r="W246" t="s">
        <v>1278</v>
      </c>
      <c r="X246" t="s">
        <v>1279</v>
      </c>
      <c r="Y246" t="s">
        <v>4448</v>
      </c>
      <c r="Z246" t="s">
        <v>4298</v>
      </c>
      <c r="AA246" t="s">
        <v>4449</v>
      </c>
      <c r="AC246" t="s">
        <v>27</v>
      </c>
      <c r="AD246" t="s">
        <v>45</v>
      </c>
      <c r="AE246" t="s">
        <v>44</v>
      </c>
      <c r="AF246" s="2">
        <v>0</v>
      </c>
      <c r="AG246" s="2">
        <v>0</v>
      </c>
      <c r="AH246" s="2">
        <v>1050</v>
      </c>
      <c r="AI246" s="2">
        <v>0</v>
      </c>
      <c r="AJ246" s="2">
        <f>((Table3[[#This Row],[Monthly Recurring Cost]]+Table3[[#This Row],[Additional Monthly Cost]])*12)+Table3[[#This Row],[Non Recurring Installation Cost]]+Table3[[#This Row],[Non Recurring Special Construction Cost]]</f>
        <v>12600</v>
      </c>
      <c r="AK246" t="s">
        <v>30</v>
      </c>
    </row>
    <row r="247" spans="1:37" x14ac:dyDescent="0.25">
      <c r="A247" t="s">
        <v>31</v>
      </c>
      <c r="B247">
        <v>1111</v>
      </c>
      <c r="C247">
        <v>4</v>
      </c>
      <c r="D247" t="s">
        <v>280</v>
      </c>
      <c r="F247" t="s">
        <v>1273</v>
      </c>
      <c r="G247" t="s">
        <v>1274</v>
      </c>
      <c r="H247" t="s">
        <v>1275</v>
      </c>
      <c r="I247" t="s">
        <v>76</v>
      </c>
      <c r="K247" t="s">
        <v>7114</v>
      </c>
      <c r="L247" s="1">
        <v>45108</v>
      </c>
      <c r="M247" t="s">
        <v>279</v>
      </c>
      <c r="N247" t="s">
        <v>217</v>
      </c>
      <c r="O247" t="s">
        <v>5786</v>
      </c>
      <c r="P247" t="s">
        <v>6215</v>
      </c>
      <c r="Q247" t="s">
        <v>6216</v>
      </c>
      <c r="R247" t="s">
        <v>1276</v>
      </c>
      <c r="S247" t="s">
        <v>1277</v>
      </c>
      <c r="T247" t="s">
        <v>4448</v>
      </c>
      <c r="U247" t="s">
        <v>4298</v>
      </c>
      <c r="V247" t="s">
        <v>4449</v>
      </c>
      <c r="W247" t="s">
        <v>25</v>
      </c>
      <c r="AC247" t="s">
        <v>27</v>
      </c>
      <c r="AD247" t="s">
        <v>29</v>
      </c>
      <c r="AE247" t="s">
        <v>28</v>
      </c>
      <c r="AF247" s="2">
        <v>0</v>
      </c>
      <c r="AG247" s="2">
        <v>0</v>
      </c>
      <c r="AH247" s="2">
        <v>1104</v>
      </c>
      <c r="AI247" s="2">
        <v>0</v>
      </c>
      <c r="AJ247" s="2">
        <f>((Table3[[#This Row],[Monthly Recurring Cost]]+Table3[[#This Row],[Additional Monthly Cost]])*12)+Table3[[#This Row],[Non Recurring Installation Cost]]+Table3[[#This Row],[Non Recurring Special Construction Cost]]</f>
        <v>13248</v>
      </c>
      <c r="AK247" t="s">
        <v>30</v>
      </c>
    </row>
    <row r="248" spans="1:37" x14ac:dyDescent="0.25">
      <c r="A248" t="s">
        <v>31</v>
      </c>
      <c r="B248">
        <v>5300</v>
      </c>
      <c r="C248">
        <v>4</v>
      </c>
      <c r="D248" t="s">
        <v>46</v>
      </c>
      <c r="F248" t="s">
        <v>3651</v>
      </c>
      <c r="G248" t="s">
        <v>3652</v>
      </c>
      <c r="H248" t="s">
        <v>3653</v>
      </c>
      <c r="I248" t="s">
        <v>76</v>
      </c>
      <c r="K248" t="s">
        <v>7114</v>
      </c>
      <c r="L248" s="1">
        <v>45324</v>
      </c>
      <c r="M248" t="s">
        <v>32</v>
      </c>
      <c r="N248" t="s">
        <v>69</v>
      </c>
      <c r="O248" t="s">
        <v>5938</v>
      </c>
      <c r="P248" t="s">
        <v>5939</v>
      </c>
      <c r="Q248" t="s">
        <v>5940</v>
      </c>
      <c r="R248" t="s">
        <v>3657</v>
      </c>
      <c r="S248" t="s">
        <v>3658</v>
      </c>
      <c r="T248" t="s">
        <v>4718</v>
      </c>
      <c r="U248" t="s">
        <v>4298</v>
      </c>
      <c r="V248" t="s">
        <v>4719</v>
      </c>
      <c r="W248" t="s">
        <v>3654</v>
      </c>
      <c r="X248" t="s">
        <v>3655</v>
      </c>
      <c r="Y248" t="s">
        <v>4316</v>
      </c>
      <c r="Z248" t="s">
        <v>4298</v>
      </c>
      <c r="AA248" t="s">
        <v>4317</v>
      </c>
      <c r="AC248" t="s">
        <v>27</v>
      </c>
      <c r="AD248" t="s">
        <v>29</v>
      </c>
      <c r="AE248" t="s">
        <v>44</v>
      </c>
      <c r="AF248" s="2">
        <v>0</v>
      </c>
      <c r="AG248" s="2">
        <v>0</v>
      </c>
      <c r="AH248" s="2">
        <v>95</v>
      </c>
      <c r="AI248" s="2">
        <v>0</v>
      </c>
      <c r="AJ248" s="2">
        <f>((Table3[[#This Row],[Monthly Recurring Cost]]+Table3[[#This Row],[Additional Monthly Cost]])*12)+Table3[[#This Row],[Non Recurring Installation Cost]]+Table3[[#This Row],[Non Recurring Special Construction Cost]]</f>
        <v>1140</v>
      </c>
      <c r="AK248" t="s">
        <v>30</v>
      </c>
    </row>
    <row r="249" spans="1:37" x14ac:dyDescent="0.25">
      <c r="A249" t="s">
        <v>31</v>
      </c>
      <c r="B249">
        <v>5301</v>
      </c>
      <c r="C249">
        <v>4</v>
      </c>
      <c r="D249" t="s">
        <v>26</v>
      </c>
      <c r="F249" t="s">
        <v>3651</v>
      </c>
      <c r="G249" t="s">
        <v>3652</v>
      </c>
      <c r="H249" t="s">
        <v>3653</v>
      </c>
      <c r="I249" t="s">
        <v>36</v>
      </c>
      <c r="K249" t="s">
        <v>7114</v>
      </c>
      <c r="L249" s="1">
        <v>45324</v>
      </c>
      <c r="M249" t="s">
        <v>32</v>
      </c>
      <c r="N249" t="s">
        <v>69</v>
      </c>
      <c r="O249" t="s">
        <v>5938</v>
      </c>
      <c r="P249" t="s">
        <v>5939</v>
      </c>
      <c r="Q249" t="s">
        <v>5940</v>
      </c>
      <c r="R249" t="s">
        <v>3657</v>
      </c>
      <c r="S249" t="s">
        <v>3658</v>
      </c>
      <c r="T249" t="s">
        <v>4718</v>
      </c>
      <c r="U249" t="s">
        <v>4298</v>
      </c>
      <c r="V249" t="s">
        <v>4719</v>
      </c>
      <c r="W249" t="s">
        <v>25</v>
      </c>
      <c r="AB249" t="s">
        <v>3659</v>
      </c>
      <c r="AC249" t="s">
        <v>27</v>
      </c>
      <c r="AD249" t="s">
        <v>29</v>
      </c>
      <c r="AE249" t="s">
        <v>28</v>
      </c>
      <c r="AF249" s="2">
        <v>0</v>
      </c>
      <c r="AG249" s="2">
        <v>0</v>
      </c>
      <c r="AH249" s="2">
        <v>575</v>
      </c>
      <c r="AI249" s="2">
        <v>0</v>
      </c>
      <c r="AJ249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249" t="s">
        <v>30</v>
      </c>
    </row>
    <row r="250" spans="1:37" x14ac:dyDescent="0.25">
      <c r="A250" t="s">
        <v>31</v>
      </c>
      <c r="B250">
        <v>5302</v>
      </c>
      <c r="C250">
        <v>4</v>
      </c>
      <c r="D250" t="s">
        <v>26</v>
      </c>
      <c r="F250" t="s">
        <v>3651</v>
      </c>
      <c r="G250" t="s">
        <v>3652</v>
      </c>
      <c r="H250" t="s">
        <v>3653</v>
      </c>
      <c r="I250" t="s">
        <v>36</v>
      </c>
      <c r="K250" t="s">
        <v>7114</v>
      </c>
      <c r="L250" s="1">
        <v>45324</v>
      </c>
      <c r="M250" t="s">
        <v>32</v>
      </c>
      <c r="N250" t="s">
        <v>69</v>
      </c>
      <c r="O250" t="s">
        <v>5938</v>
      </c>
      <c r="P250" t="s">
        <v>5939</v>
      </c>
      <c r="Q250" t="s">
        <v>5940</v>
      </c>
      <c r="R250" t="s">
        <v>3654</v>
      </c>
      <c r="S250" t="s">
        <v>3655</v>
      </c>
      <c r="T250" t="s">
        <v>4316</v>
      </c>
      <c r="U250" t="s">
        <v>4298</v>
      </c>
      <c r="V250" t="s">
        <v>4317</v>
      </c>
      <c r="W250" t="s">
        <v>25</v>
      </c>
      <c r="AB250" t="s">
        <v>3656</v>
      </c>
      <c r="AC250" t="s">
        <v>27</v>
      </c>
      <c r="AD250" t="s">
        <v>29</v>
      </c>
      <c r="AE250" t="s">
        <v>28</v>
      </c>
      <c r="AF250" s="2">
        <v>0</v>
      </c>
      <c r="AG250" s="2">
        <v>0</v>
      </c>
      <c r="AH250" s="2">
        <v>575</v>
      </c>
      <c r="AI250" s="2">
        <v>0</v>
      </c>
      <c r="AJ250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250" t="s">
        <v>30</v>
      </c>
    </row>
    <row r="251" spans="1:37" x14ac:dyDescent="0.25">
      <c r="A251" t="s">
        <v>31</v>
      </c>
      <c r="B251">
        <v>709</v>
      </c>
      <c r="C251">
        <v>2</v>
      </c>
      <c r="D251" t="s">
        <v>26</v>
      </c>
      <c r="E251" t="s">
        <v>5224</v>
      </c>
      <c r="F251" t="s">
        <v>360</v>
      </c>
      <c r="G251" t="s">
        <v>361</v>
      </c>
      <c r="H251" t="s">
        <v>362</v>
      </c>
      <c r="I251" t="s">
        <v>36</v>
      </c>
      <c r="J251" t="s">
        <v>36</v>
      </c>
      <c r="K251" t="s">
        <v>7116</v>
      </c>
      <c r="L251" s="1">
        <v>45108</v>
      </c>
      <c r="M251" t="s">
        <v>32</v>
      </c>
      <c r="N251" t="s">
        <v>69</v>
      </c>
      <c r="O251" t="s">
        <v>6759</v>
      </c>
      <c r="P251" t="s">
        <v>6760</v>
      </c>
      <c r="Q251" t="s">
        <v>6761</v>
      </c>
      <c r="R251" t="s">
        <v>365</v>
      </c>
      <c r="S251" t="s">
        <v>366</v>
      </c>
      <c r="T251" t="s">
        <v>4452</v>
      </c>
      <c r="U251" t="s">
        <v>4298</v>
      </c>
      <c r="V251" t="s">
        <v>4453</v>
      </c>
      <c r="W251" t="s">
        <v>25</v>
      </c>
      <c r="AB251" t="s">
        <v>358</v>
      </c>
      <c r="AC251" t="s">
        <v>27</v>
      </c>
      <c r="AD251" t="s">
        <v>45</v>
      </c>
      <c r="AE251" t="s">
        <v>28</v>
      </c>
      <c r="AF251" s="2">
        <v>0</v>
      </c>
      <c r="AG251" s="2">
        <v>0</v>
      </c>
      <c r="AH251" s="2">
        <v>886.35</v>
      </c>
      <c r="AI251" s="2">
        <v>0</v>
      </c>
      <c r="AJ251" s="2">
        <f>((Table3[[#This Row],[Monthly Recurring Cost]]+Table3[[#This Row],[Additional Monthly Cost]])*12)+Table3[[#This Row],[Non Recurring Installation Cost]]+Table3[[#This Row],[Non Recurring Special Construction Cost]]</f>
        <v>10636.2</v>
      </c>
      <c r="AK251" t="s">
        <v>30</v>
      </c>
    </row>
    <row r="252" spans="1:37" x14ac:dyDescent="0.25">
      <c r="A252" t="s">
        <v>31</v>
      </c>
      <c r="B252">
        <v>710</v>
      </c>
      <c r="C252">
        <v>2</v>
      </c>
      <c r="D252" t="s">
        <v>26</v>
      </c>
      <c r="E252" t="s">
        <v>5225</v>
      </c>
      <c r="F252" t="s">
        <v>360</v>
      </c>
      <c r="G252" t="s">
        <v>361</v>
      </c>
      <c r="H252" t="s">
        <v>362</v>
      </c>
      <c r="I252" t="s">
        <v>36</v>
      </c>
      <c r="J252" t="s">
        <v>36</v>
      </c>
      <c r="K252" t="s">
        <v>7116</v>
      </c>
      <c r="L252" s="1">
        <v>45108</v>
      </c>
      <c r="M252" t="s">
        <v>32</v>
      </c>
      <c r="N252" t="s">
        <v>69</v>
      </c>
      <c r="O252" t="s">
        <v>6759</v>
      </c>
      <c r="P252" t="s">
        <v>6760</v>
      </c>
      <c r="Q252" t="s">
        <v>6761</v>
      </c>
      <c r="R252" t="s">
        <v>363</v>
      </c>
      <c r="S252" t="s">
        <v>364</v>
      </c>
      <c r="T252" t="s">
        <v>4450</v>
      </c>
      <c r="U252" t="s">
        <v>4298</v>
      </c>
      <c r="V252" t="s">
        <v>4451</v>
      </c>
      <c r="W252" t="s">
        <v>25</v>
      </c>
      <c r="AB252" t="s">
        <v>357</v>
      </c>
      <c r="AC252" t="s">
        <v>27</v>
      </c>
      <c r="AD252" t="s">
        <v>45</v>
      </c>
      <c r="AE252" t="s">
        <v>28</v>
      </c>
      <c r="AF252" s="2">
        <v>0</v>
      </c>
      <c r="AG252" s="2">
        <v>0</v>
      </c>
      <c r="AH252" s="2">
        <v>886.35</v>
      </c>
      <c r="AI252" s="2">
        <v>0</v>
      </c>
      <c r="AJ252" s="2">
        <f>((Table3[[#This Row],[Monthly Recurring Cost]]+Table3[[#This Row],[Additional Monthly Cost]])*12)+Table3[[#This Row],[Non Recurring Installation Cost]]+Table3[[#This Row],[Non Recurring Special Construction Cost]]</f>
        <v>10636.2</v>
      </c>
      <c r="AK252" t="s">
        <v>30</v>
      </c>
    </row>
    <row r="253" spans="1:37" x14ac:dyDescent="0.25">
      <c r="A253" t="s">
        <v>31</v>
      </c>
      <c r="B253">
        <v>711</v>
      </c>
      <c r="C253">
        <v>2</v>
      </c>
      <c r="D253" t="s">
        <v>42</v>
      </c>
      <c r="E253" t="s">
        <v>5780</v>
      </c>
      <c r="F253" t="s">
        <v>360</v>
      </c>
      <c r="G253" t="s">
        <v>361</v>
      </c>
      <c r="H253" t="s">
        <v>362</v>
      </c>
      <c r="I253" t="s">
        <v>99</v>
      </c>
      <c r="J253" t="s">
        <v>99</v>
      </c>
      <c r="K253" t="s">
        <v>7116</v>
      </c>
      <c r="L253" s="1">
        <v>45108</v>
      </c>
      <c r="M253" t="s">
        <v>32</v>
      </c>
      <c r="N253" t="s">
        <v>69</v>
      </c>
      <c r="O253" t="s">
        <v>6759</v>
      </c>
      <c r="P253" t="s">
        <v>6760</v>
      </c>
      <c r="Q253" t="s">
        <v>6761</v>
      </c>
      <c r="R253" t="s">
        <v>363</v>
      </c>
      <c r="S253" t="s">
        <v>364</v>
      </c>
      <c r="T253" t="s">
        <v>4450</v>
      </c>
      <c r="U253" t="s">
        <v>4298</v>
      </c>
      <c r="V253" t="s">
        <v>4451</v>
      </c>
      <c r="W253" t="s">
        <v>365</v>
      </c>
      <c r="X253" t="s">
        <v>366</v>
      </c>
      <c r="Y253" t="s">
        <v>4452</v>
      </c>
      <c r="Z253" t="s">
        <v>4298</v>
      </c>
      <c r="AA253" t="s">
        <v>4453</v>
      </c>
      <c r="AC253" t="s">
        <v>27</v>
      </c>
      <c r="AD253" t="s">
        <v>45</v>
      </c>
      <c r="AE253" t="s">
        <v>44</v>
      </c>
      <c r="AF253" s="2">
        <v>0</v>
      </c>
      <c r="AG253" s="2">
        <v>0</v>
      </c>
      <c r="AH253" s="2">
        <v>750</v>
      </c>
      <c r="AI253" s="2">
        <v>0</v>
      </c>
      <c r="AJ253" s="2">
        <f>((Table3[[#This Row],[Monthly Recurring Cost]]+Table3[[#This Row],[Additional Monthly Cost]])*12)+Table3[[#This Row],[Non Recurring Installation Cost]]+Table3[[#This Row],[Non Recurring Special Construction Cost]]</f>
        <v>9000</v>
      </c>
      <c r="AK253" t="s">
        <v>30</v>
      </c>
    </row>
    <row r="254" spans="1:37" x14ac:dyDescent="0.25">
      <c r="A254" t="s">
        <v>31</v>
      </c>
      <c r="B254">
        <v>4060</v>
      </c>
      <c r="C254">
        <v>4</v>
      </c>
      <c r="D254" t="s">
        <v>26</v>
      </c>
      <c r="F254" t="s">
        <v>3645</v>
      </c>
      <c r="G254" t="s">
        <v>3646</v>
      </c>
      <c r="H254" t="s">
        <v>3647</v>
      </c>
      <c r="I254" t="s">
        <v>36</v>
      </c>
      <c r="K254" t="s">
        <v>7114</v>
      </c>
      <c r="L254" s="1">
        <v>45108</v>
      </c>
      <c r="M254" t="s">
        <v>23</v>
      </c>
      <c r="N254" t="s">
        <v>24</v>
      </c>
      <c r="O254" t="s">
        <v>5935</v>
      </c>
      <c r="P254" t="s">
        <v>5936</v>
      </c>
      <c r="Q254" t="s">
        <v>5937</v>
      </c>
      <c r="R254" t="s">
        <v>3648</v>
      </c>
      <c r="S254" t="s">
        <v>3649</v>
      </c>
      <c r="T254" t="s">
        <v>4825</v>
      </c>
      <c r="U254" t="s">
        <v>4298</v>
      </c>
      <c r="V254" t="s">
        <v>4826</v>
      </c>
      <c r="W254" t="s">
        <v>25</v>
      </c>
      <c r="AB254" t="s">
        <v>3650</v>
      </c>
      <c r="AC254" t="s">
        <v>27</v>
      </c>
      <c r="AD254" t="s">
        <v>29</v>
      </c>
      <c r="AE254" t="s">
        <v>28</v>
      </c>
      <c r="AF254" s="2">
        <v>0</v>
      </c>
      <c r="AG254" s="2">
        <v>0</v>
      </c>
      <c r="AH254" s="2">
        <v>575</v>
      </c>
      <c r="AI254" s="2">
        <v>0</v>
      </c>
      <c r="AJ254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254" t="s">
        <v>30</v>
      </c>
    </row>
    <row r="255" spans="1:37" x14ac:dyDescent="0.25">
      <c r="A255" t="s">
        <v>31</v>
      </c>
      <c r="B255">
        <v>1117</v>
      </c>
      <c r="C255">
        <v>3</v>
      </c>
      <c r="D255" t="s">
        <v>42</v>
      </c>
      <c r="E255" t="s">
        <v>5226</v>
      </c>
      <c r="F255" t="s">
        <v>242</v>
      </c>
      <c r="G255" t="s">
        <v>243</v>
      </c>
      <c r="H255" t="s">
        <v>244</v>
      </c>
      <c r="I255" t="s">
        <v>43</v>
      </c>
      <c r="J255" t="s">
        <v>43</v>
      </c>
      <c r="K255" t="s">
        <v>7116</v>
      </c>
      <c r="L255" s="1">
        <v>45108</v>
      </c>
      <c r="M255" t="s">
        <v>107</v>
      </c>
      <c r="N255" t="s">
        <v>108</v>
      </c>
      <c r="O255" t="s">
        <v>7025</v>
      </c>
      <c r="P255" t="s">
        <v>7026</v>
      </c>
      <c r="Q255" t="s">
        <v>7027</v>
      </c>
      <c r="R255" t="s">
        <v>245</v>
      </c>
      <c r="S255" t="s">
        <v>246</v>
      </c>
      <c r="T255" t="s">
        <v>4454</v>
      </c>
      <c r="U255" t="s">
        <v>4298</v>
      </c>
      <c r="V255" t="s">
        <v>4455</v>
      </c>
      <c r="W255" t="s">
        <v>25</v>
      </c>
      <c r="AB255" t="s">
        <v>247</v>
      </c>
      <c r="AC255" t="s">
        <v>27</v>
      </c>
      <c r="AD255" t="s">
        <v>45</v>
      </c>
      <c r="AE255" t="s">
        <v>28</v>
      </c>
      <c r="AF255" s="2">
        <v>0</v>
      </c>
      <c r="AG255" s="2">
        <v>0</v>
      </c>
      <c r="AH255" s="2">
        <v>449</v>
      </c>
      <c r="AI255" s="2">
        <v>0</v>
      </c>
      <c r="AJ255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255" t="s">
        <v>30</v>
      </c>
    </row>
    <row r="256" spans="1:37" x14ac:dyDescent="0.25">
      <c r="A256" t="s">
        <v>31</v>
      </c>
      <c r="B256">
        <v>144</v>
      </c>
      <c r="C256">
        <v>1</v>
      </c>
      <c r="D256" t="s">
        <v>26</v>
      </c>
      <c r="E256" t="s">
        <v>5227</v>
      </c>
      <c r="F256" t="s">
        <v>248</v>
      </c>
      <c r="G256" t="s">
        <v>249</v>
      </c>
      <c r="H256" t="s">
        <v>250</v>
      </c>
      <c r="I256" t="s">
        <v>36</v>
      </c>
      <c r="J256" t="s">
        <v>36</v>
      </c>
      <c r="K256" t="s">
        <v>7116</v>
      </c>
      <c r="L256" s="1">
        <v>45108</v>
      </c>
      <c r="M256" t="s">
        <v>107</v>
      </c>
      <c r="N256" t="s">
        <v>108</v>
      </c>
      <c r="O256" t="s">
        <v>6742</v>
      </c>
      <c r="P256" t="s">
        <v>6743</v>
      </c>
      <c r="Q256" t="s">
        <v>6744</v>
      </c>
      <c r="R256" t="s">
        <v>257</v>
      </c>
      <c r="S256" t="s">
        <v>258</v>
      </c>
      <c r="T256" t="s">
        <v>4456</v>
      </c>
      <c r="U256" t="s">
        <v>4298</v>
      </c>
      <c r="V256" t="s">
        <v>4457</v>
      </c>
      <c r="W256" t="s">
        <v>25</v>
      </c>
      <c r="AB256" t="s">
        <v>259</v>
      </c>
      <c r="AC256" t="s">
        <v>27</v>
      </c>
      <c r="AD256" t="s">
        <v>45</v>
      </c>
      <c r="AE256" t="s">
        <v>28</v>
      </c>
      <c r="AF256" s="2">
        <v>0</v>
      </c>
      <c r="AG256" s="2">
        <v>0</v>
      </c>
      <c r="AH256" s="2">
        <v>933</v>
      </c>
      <c r="AI256" s="2">
        <v>0</v>
      </c>
      <c r="AJ256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256" t="s">
        <v>30</v>
      </c>
    </row>
    <row r="257" spans="1:37" x14ac:dyDescent="0.25">
      <c r="A257" t="s">
        <v>31</v>
      </c>
      <c r="B257">
        <v>1118</v>
      </c>
      <c r="C257">
        <v>3</v>
      </c>
      <c r="D257" t="s">
        <v>42</v>
      </c>
      <c r="E257" t="s">
        <v>5228</v>
      </c>
      <c r="F257" t="s">
        <v>248</v>
      </c>
      <c r="G257" t="s">
        <v>249</v>
      </c>
      <c r="H257" t="s">
        <v>250</v>
      </c>
      <c r="I257" t="s">
        <v>36</v>
      </c>
      <c r="J257" t="s">
        <v>36</v>
      </c>
      <c r="K257" t="s">
        <v>7116</v>
      </c>
      <c r="L257" s="1">
        <v>45108</v>
      </c>
      <c r="M257" t="s">
        <v>107</v>
      </c>
      <c r="N257" t="s">
        <v>108</v>
      </c>
      <c r="O257" t="s">
        <v>6742</v>
      </c>
      <c r="P257" t="s">
        <v>6743</v>
      </c>
      <c r="Q257" t="s">
        <v>6744</v>
      </c>
      <c r="R257" t="s">
        <v>251</v>
      </c>
      <c r="S257" t="s">
        <v>252</v>
      </c>
      <c r="T257" t="s">
        <v>4456</v>
      </c>
      <c r="U257" t="s">
        <v>4298</v>
      </c>
      <c r="V257" t="s">
        <v>4458</v>
      </c>
      <c r="W257" t="s">
        <v>25</v>
      </c>
      <c r="AB257" t="s">
        <v>253</v>
      </c>
      <c r="AC257" t="s">
        <v>27</v>
      </c>
      <c r="AD257" t="s">
        <v>45</v>
      </c>
      <c r="AE257" t="s">
        <v>28</v>
      </c>
      <c r="AF257" s="2">
        <v>0</v>
      </c>
      <c r="AG257" s="2">
        <v>0</v>
      </c>
      <c r="AH257" s="2">
        <v>629</v>
      </c>
      <c r="AI257" s="2">
        <v>0</v>
      </c>
      <c r="AJ257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257" t="s">
        <v>30</v>
      </c>
    </row>
    <row r="258" spans="1:37" x14ac:dyDescent="0.25">
      <c r="A258" t="s">
        <v>31</v>
      </c>
      <c r="B258">
        <v>1119</v>
      </c>
      <c r="C258">
        <v>3</v>
      </c>
      <c r="D258" t="s">
        <v>42</v>
      </c>
      <c r="E258" t="s">
        <v>5229</v>
      </c>
      <c r="F258" t="s">
        <v>248</v>
      </c>
      <c r="G258" t="s">
        <v>249</v>
      </c>
      <c r="H258" t="s">
        <v>250</v>
      </c>
      <c r="I258" t="s">
        <v>36</v>
      </c>
      <c r="J258" t="s">
        <v>36</v>
      </c>
      <c r="K258" t="s">
        <v>7116</v>
      </c>
      <c r="L258" s="1">
        <v>45108</v>
      </c>
      <c r="M258" t="s">
        <v>107</v>
      </c>
      <c r="N258" t="s">
        <v>108</v>
      </c>
      <c r="O258" t="s">
        <v>6742</v>
      </c>
      <c r="P258" t="s">
        <v>6743</v>
      </c>
      <c r="Q258" t="s">
        <v>6744</v>
      </c>
      <c r="R258" t="s">
        <v>250</v>
      </c>
      <c r="S258" t="s">
        <v>254</v>
      </c>
      <c r="T258" t="s">
        <v>4456</v>
      </c>
      <c r="U258" t="s">
        <v>4298</v>
      </c>
      <c r="V258" t="s">
        <v>4458</v>
      </c>
      <c r="W258" t="s">
        <v>25</v>
      </c>
      <c r="AB258" t="s">
        <v>255</v>
      </c>
      <c r="AC258" t="s">
        <v>27</v>
      </c>
      <c r="AD258" t="s">
        <v>45</v>
      </c>
      <c r="AE258" t="s">
        <v>28</v>
      </c>
      <c r="AF258" s="2">
        <v>0</v>
      </c>
      <c r="AG258" s="2">
        <v>0</v>
      </c>
      <c r="AH258" s="2">
        <v>629</v>
      </c>
      <c r="AI258" s="2">
        <v>0</v>
      </c>
      <c r="AJ258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258" t="s">
        <v>30</v>
      </c>
    </row>
    <row r="259" spans="1:37" x14ac:dyDescent="0.25">
      <c r="A259" t="s">
        <v>31</v>
      </c>
      <c r="B259">
        <v>701</v>
      </c>
      <c r="C259">
        <v>2</v>
      </c>
      <c r="D259" t="s">
        <v>26</v>
      </c>
      <c r="F259" t="s">
        <v>2405</v>
      </c>
      <c r="G259" t="s">
        <v>2406</v>
      </c>
      <c r="H259" t="s">
        <v>2407</v>
      </c>
      <c r="I259" t="s">
        <v>36</v>
      </c>
      <c r="J259" t="s">
        <v>36</v>
      </c>
      <c r="K259" t="s">
        <v>7116</v>
      </c>
      <c r="L259" s="1">
        <v>45108</v>
      </c>
      <c r="M259" t="s">
        <v>23</v>
      </c>
      <c r="N259" t="s">
        <v>24</v>
      </c>
      <c r="O259" t="s">
        <v>6629</v>
      </c>
      <c r="P259" t="s">
        <v>6630</v>
      </c>
      <c r="Q259" t="s">
        <v>6631</v>
      </c>
      <c r="R259" t="s">
        <v>2408</v>
      </c>
      <c r="S259" t="s">
        <v>2409</v>
      </c>
      <c r="T259" t="s">
        <v>4459</v>
      </c>
      <c r="U259" t="s">
        <v>4298</v>
      </c>
      <c r="V259" t="s">
        <v>4460</v>
      </c>
      <c r="W259" t="s">
        <v>25</v>
      </c>
      <c r="AB259" t="s">
        <v>1467</v>
      </c>
      <c r="AC259" t="s">
        <v>27</v>
      </c>
      <c r="AD259" t="s">
        <v>45</v>
      </c>
      <c r="AE259" t="s">
        <v>28</v>
      </c>
      <c r="AF259" s="2">
        <v>0</v>
      </c>
      <c r="AG259" s="2">
        <v>0</v>
      </c>
      <c r="AH259" s="2">
        <v>886.35</v>
      </c>
      <c r="AI259" s="2">
        <v>0</v>
      </c>
      <c r="AJ259" s="2">
        <f>((Table3[[#This Row],[Monthly Recurring Cost]]+Table3[[#This Row],[Additional Monthly Cost]])*12)+Table3[[#This Row],[Non Recurring Installation Cost]]+Table3[[#This Row],[Non Recurring Special Construction Cost]]</f>
        <v>10636.2</v>
      </c>
      <c r="AK259" t="s">
        <v>30</v>
      </c>
    </row>
    <row r="260" spans="1:37" x14ac:dyDescent="0.25">
      <c r="A260" t="s">
        <v>31</v>
      </c>
      <c r="B260">
        <v>128</v>
      </c>
      <c r="C260">
        <v>1</v>
      </c>
      <c r="D260" t="s">
        <v>286</v>
      </c>
      <c r="F260" t="s">
        <v>519</v>
      </c>
      <c r="G260" t="s">
        <v>520</v>
      </c>
      <c r="H260" t="s">
        <v>519</v>
      </c>
      <c r="I260" t="s">
        <v>76</v>
      </c>
      <c r="J260" t="s">
        <v>76</v>
      </c>
      <c r="K260" t="s">
        <v>7116</v>
      </c>
      <c r="L260" s="1">
        <v>45108</v>
      </c>
      <c r="M260" t="s">
        <v>153</v>
      </c>
      <c r="N260" t="s">
        <v>154</v>
      </c>
      <c r="O260" t="s">
        <v>6238</v>
      </c>
      <c r="P260" t="s">
        <v>6239</v>
      </c>
      <c r="R260" t="s">
        <v>521</v>
      </c>
      <c r="S260" t="s">
        <v>522</v>
      </c>
      <c r="T260" t="s">
        <v>4461</v>
      </c>
      <c r="U260" t="s">
        <v>4298</v>
      </c>
      <c r="V260" t="s">
        <v>4462</v>
      </c>
      <c r="W260" t="s">
        <v>25</v>
      </c>
      <c r="AC260" t="s">
        <v>27</v>
      </c>
      <c r="AD260" t="s">
        <v>45</v>
      </c>
      <c r="AE260" t="s">
        <v>28</v>
      </c>
      <c r="AF260" s="2">
        <v>0</v>
      </c>
      <c r="AG260" s="2">
        <v>0</v>
      </c>
      <c r="AH260" s="2">
        <v>1141</v>
      </c>
      <c r="AI260" s="2">
        <v>0</v>
      </c>
      <c r="AJ260" s="2">
        <f>((Table3[[#This Row],[Monthly Recurring Cost]]+Table3[[#This Row],[Additional Monthly Cost]])*12)+Table3[[#This Row],[Non Recurring Installation Cost]]+Table3[[#This Row],[Non Recurring Special Construction Cost]]</f>
        <v>13692</v>
      </c>
      <c r="AK260" t="s">
        <v>30</v>
      </c>
    </row>
    <row r="261" spans="1:37" x14ac:dyDescent="0.25">
      <c r="A261" t="s">
        <v>31</v>
      </c>
      <c r="B261">
        <v>1112</v>
      </c>
      <c r="C261">
        <v>3</v>
      </c>
      <c r="D261" t="s">
        <v>442</v>
      </c>
      <c r="E261" t="s">
        <v>5230</v>
      </c>
      <c r="F261" t="s">
        <v>1119</v>
      </c>
      <c r="G261" t="s">
        <v>1120</v>
      </c>
      <c r="H261" t="s">
        <v>1121</v>
      </c>
      <c r="I261" t="s">
        <v>43</v>
      </c>
      <c r="J261" t="s">
        <v>43</v>
      </c>
      <c r="K261" t="s">
        <v>7116</v>
      </c>
      <c r="L261" s="1">
        <v>45108</v>
      </c>
      <c r="M261" t="s">
        <v>202</v>
      </c>
      <c r="N261" t="s">
        <v>370</v>
      </c>
      <c r="O261" t="s">
        <v>6895</v>
      </c>
      <c r="P261" t="s">
        <v>6896</v>
      </c>
      <c r="Q261" t="s">
        <v>6897</v>
      </c>
      <c r="R261" t="s">
        <v>1122</v>
      </c>
      <c r="S261" t="s">
        <v>1123</v>
      </c>
      <c r="T261" t="s">
        <v>4463</v>
      </c>
      <c r="U261" t="s">
        <v>4298</v>
      </c>
      <c r="V261" t="s">
        <v>4464</v>
      </c>
      <c r="W261" t="s">
        <v>25</v>
      </c>
      <c r="AB261" t="s">
        <v>1124</v>
      </c>
      <c r="AC261" t="s">
        <v>27</v>
      </c>
      <c r="AD261" t="s">
        <v>45</v>
      </c>
      <c r="AE261" t="s">
        <v>28</v>
      </c>
      <c r="AF261" s="2">
        <v>0</v>
      </c>
      <c r="AG261" s="2">
        <v>0</v>
      </c>
      <c r="AH261" s="2">
        <v>1170</v>
      </c>
      <c r="AI261" s="2">
        <v>0</v>
      </c>
      <c r="AJ261" s="2">
        <f>((Table3[[#This Row],[Monthly Recurring Cost]]+Table3[[#This Row],[Additional Monthly Cost]])*12)+Table3[[#This Row],[Non Recurring Installation Cost]]+Table3[[#This Row],[Non Recurring Special Construction Cost]]</f>
        <v>14040</v>
      </c>
      <c r="AK261" t="s">
        <v>30</v>
      </c>
    </row>
    <row r="262" spans="1:37" x14ac:dyDescent="0.25">
      <c r="A262" t="s">
        <v>31</v>
      </c>
      <c r="B262">
        <v>130</v>
      </c>
      <c r="C262">
        <v>1</v>
      </c>
      <c r="D262" t="s">
        <v>26</v>
      </c>
      <c r="E262" t="s">
        <v>5231</v>
      </c>
      <c r="F262" t="s">
        <v>1697</v>
      </c>
      <c r="G262" t="s">
        <v>1698</v>
      </c>
      <c r="H262" t="s">
        <v>1699</v>
      </c>
      <c r="I262" t="s">
        <v>36</v>
      </c>
      <c r="J262" t="s">
        <v>36</v>
      </c>
      <c r="K262" t="s">
        <v>7116</v>
      </c>
      <c r="L262" s="1">
        <v>45108</v>
      </c>
      <c r="M262" t="s">
        <v>212</v>
      </c>
      <c r="N262" t="s">
        <v>213</v>
      </c>
      <c r="O262" t="s">
        <v>6736</v>
      </c>
      <c r="P262" t="s">
        <v>6737</v>
      </c>
      <c r="Q262" t="s">
        <v>6738</v>
      </c>
      <c r="R262" t="s">
        <v>1700</v>
      </c>
      <c r="S262" t="s">
        <v>1701</v>
      </c>
      <c r="T262" t="s">
        <v>4465</v>
      </c>
      <c r="U262" t="s">
        <v>4298</v>
      </c>
      <c r="V262" t="s">
        <v>4466</v>
      </c>
      <c r="W262" t="s">
        <v>25</v>
      </c>
      <c r="AB262" t="s">
        <v>1702</v>
      </c>
      <c r="AC262" t="s">
        <v>27</v>
      </c>
      <c r="AD262" t="s">
        <v>45</v>
      </c>
      <c r="AE262" t="s">
        <v>28</v>
      </c>
      <c r="AF262" s="2">
        <v>0</v>
      </c>
      <c r="AG262" s="2">
        <v>0</v>
      </c>
      <c r="AH262" s="2">
        <v>933</v>
      </c>
      <c r="AI262" s="2">
        <v>0</v>
      </c>
      <c r="AJ262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262" t="s">
        <v>30</v>
      </c>
    </row>
    <row r="263" spans="1:37" x14ac:dyDescent="0.25">
      <c r="A263" t="s">
        <v>31</v>
      </c>
      <c r="B263">
        <v>148</v>
      </c>
      <c r="C263">
        <v>1</v>
      </c>
      <c r="D263" t="s">
        <v>26</v>
      </c>
      <c r="E263" t="s">
        <v>5232</v>
      </c>
      <c r="F263" t="s">
        <v>187</v>
      </c>
      <c r="G263" t="s">
        <v>188</v>
      </c>
      <c r="H263" t="s">
        <v>189</v>
      </c>
      <c r="I263" t="s">
        <v>36</v>
      </c>
      <c r="J263" t="s">
        <v>36</v>
      </c>
      <c r="K263" t="s">
        <v>7116</v>
      </c>
      <c r="L263" s="1">
        <v>45108</v>
      </c>
      <c r="M263" t="s">
        <v>23</v>
      </c>
      <c r="N263" t="s">
        <v>112</v>
      </c>
      <c r="O263" t="s">
        <v>6748</v>
      </c>
      <c r="P263" t="s">
        <v>6749</v>
      </c>
      <c r="Q263" t="s">
        <v>6750</v>
      </c>
      <c r="R263" t="s">
        <v>190</v>
      </c>
      <c r="S263" t="s">
        <v>191</v>
      </c>
      <c r="T263" t="s">
        <v>4467</v>
      </c>
      <c r="U263" t="s">
        <v>4298</v>
      </c>
      <c r="V263" t="s">
        <v>4468</v>
      </c>
      <c r="W263" t="s">
        <v>25</v>
      </c>
      <c r="AB263" t="s">
        <v>192</v>
      </c>
      <c r="AC263" t="s">
        <v>27</v>
      </c>
      <c r="AD263" t="s">
        <v>45</v>
      </c>
      <c r="AE263" t="s">
        <v>28</v>
      </c>
      <c r="AF263" s="2">
        <v>0</v>
      </c>
      <c r="AG263" s="2">
        <v>0</v>
      </c>
      <c r="AH263" s="2">
        <v>933</v>
      </c>
      <c r="AI263" s="2">
        <v>0</v>
      </c>
      <c r="AJ263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263" t="s">
        <v>30</v>
      </c>
    </row>
    <row r="264" spans="1:37" x14ac:dyDescent="0.25">
      <c r="A264" t="s">
        <v>31</v>
      </c>
      <c r="B264">
        <v>149</v>
      </c>
      <c r="C264">
        <v>1</v>
      </c>
      <c r="D264" t="s">
        <v>26</v>
      </c>
      <c r="F264" t="s">
        <v>2553</v>
      </c>
      <c r="G264" t="s">
        <v>2554</v>
      </c>
      <c r="H264" t="s">
        <v>2555</v>
      </c>
      <c r="I264" t="s">
        <v>36</v>
      </c>
      <c r="J264" t="s">
        <v>36</v>
      </c>
      <c r="K264" t="s">
        <v>7116</v>
      </c>
      <c r="L264" s="1">
        <v>45108</v>
      </c>
      <c r="M264" t="s">
        <v>153</v>
      </c>
      <c r="N264" t="s">
        <v>154</v>
      </c>
      <c r="O264" t="s">
        <v>6334</v>
      </c>
      <c r="P264" t="s">
        <v>6335</v>
      </c>
      <c r="Q264" t="s">
        <v>6336</v>
      </c>
      <c r="R264" t="s">
        <v>2558</v>
      </c>
      <c r="S264" t="s">
        <v>2559</v>
      </c>
      <c r="T264" t="s">
        <v>4469</v>
      </c>
      <c r="U264" t="s">
        <v>4298</v>
      </c>
      <c r="V264" t="s">
        <v>4470</v>
      </c>
      <c r="W264" t="s">
        <v>25</v>
      </c>
      <c r="AB264" t="s">
        <v>7159</v>
      </c>
      <c r="AC264" t="s">
        <v>27</v>
      </c>
      <c r="AD264" t="s">
        <v>45</v>
      </c>
      <c r="AE264" t="s">
        <v>28</v>
      </c>
      <c r="AF264" s="2">
        <v>0</v>
      </c>
      <c r="AG264" s="2">
        <v>0</v>
      </c>
      <c r="AH264" s="2">
        <v>933</v>
      </c>
      <c r="AI264" s="2">
        <v>0</v>
      </c>
      <c r="AJ264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264" t="s">
        <v>30</v>
      </c>
    </row>
    <row r="265" spans="1:37" x14ac:dyDescent="0.25">
      <c r="A265" t="s">
        <v>31</v>
      </c>
      <c r="B265">
        <v>150</v>
      </c>
      <c r="C265">
        <v>1</v>
      </c>
      <c r="D265" t="s">
        <v>42</v>
      </c>
      <c r="E265" t="s">
        <v>5495</v>
      </c>
      <c r="F265" t="s">
        <v>2553</v>
      </c>
      <c r="G265" t="s">
        <v>2554</v>
      </c>
      <c r="H265" t="s">
        <v>2555</v>
      </c>
      <c r="I265" t="s">
        <v>76</v>
      </c>
      <c r="J265" t="s">
        <v>76</v>
      </c>
      <c r="K265" t="s">
        <v>7116</v>
      </c>
      <c r="L265" s="1">
        <v>45108</v>
      </c>
      <c r="M265" t="s">
        <v>153</v>
      </c>
      <c r="N265" t="s">
        <v>154</v>
      </c>
      <c r="O265" t="s">
        <v>6334</v>
      </c>
      <c r="P265" t="s">
        <v>6335</v>
      </c>
      <c r="Q265" t="s">
        <v>6336</v>
      </c>
      <c r="R265" t="s">
        <v>2563</v>
      </c>
      <c r="S265" t="s">
        <v>2564</v>
      </c>
      <c r="T265" t="s">
        <v>4469</v>
      </c>
      <c r="U265" t="s">
        <v>4298</v>
      </c>
      <c r="V265" t="s">
        <v>4470</v>
      </c>
      <c r="W265" t="s">
        <v>2558</v>
      </c>
      <c r="X265" t="s">
        <v>2559</v>
      </c>
      <c r="Y265" t="s">
        <v>4469</v>
      </c>
      <c r="Z265" t="s">
        <v>4298</v>
      </c>
      <c r="AA265" t="s">
        <v>4470</v>
      </c>
      <c r="AC265" t="s">
        <v>27</v>
      </c>
      <c r="AD265" t="s">
        <v>45</v>
      </c>
      <c r="AE265" t="s">
        <v>44</v>
      </c>
      <c r="AF265" s="2">
        <v>0</v>
      </c>
      <c r="AG265" s="2">
        <v>0</v>
      </c>
      <c r="AH265" s="2">
        <v>795</v>
      </c>
      <c r="AI265" s="2">
        <v>0</v>
      </c>
      <c r="AJ265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265" t="s">
        <v>30</v>
      </c>
    </row>
    <row r="266" spans="1:37" x14ac:dyDescent="0.25">
      <c r="A266" t="s">
        <v>31</v>
      </c>
      <c r="B266">
        <v>151</v>
      </c>
      <c r="C266">
        <v>1</v>
      </c>
      <c r="D266" t="s">
        <v>42</v>
      </c>
      <c r="E266" t="s">
        <v>5494</v>
      </c>
      <c r="F266" t="s">
        <v>2553</v>
      </c>
      <c r="G266" t="s">
        <v>2554</v>
      </c>
      <c r="H266" t="s">
        <v>2555</v>
      </c>
      <c r="I266" t="s">
        <v>76</v>
      </c>
      <c r="J266" t="s">
        <v>76</v>
      </c>
      <c r="K266" t="s">
        <v>7116</v>
      </c>
      <c r="L266" s="1">
        <v>45108</v>
      </c>
      <c r="M266" t="s">
        <v>153</v>
      </c>
      <c r="N266" t="s">
        <v>154</v>
      </c>
      <c r="O266" t="s">
        <v>6334</v>
      </c>
      <c r="P266" t="s">
        <v>6335</v>
      </c>
      <c r="Q266" t="s">
        <v>6336</v>
      </c>
      <c r="R266" t="s">
        <v>2569</v>
      </c>
      <c r="S266" t="s">
        <v>2570</v>
      </c>
      <c r="T266" t="s">
        <v>4471</v>
      </c>
      <c r="U266" t="s">
        <v>4298</v>
      </c>
      <c r="V266" t="s">
        <v>4470</v>
      </c>
      <c r="W266" t="s">
        <v>2558</v>
      </c>
      <c r="X266" t="s">
        <v>2559</v>
      </c>
      <c r="Y266" t="s">
        <v>4469</v>
      </c>
      <c r="Z266" t="s">
        <v>4298</v>
      </c>
      <c r="AA266" t="s">
        <v>4470</v>
      </c>
      <c r="AC266" t="s">
        <v>27</v>
      </c>
      <c r="AD266" t="s">
        <v>45</v>
      </c>
      <c r="AE266" t="s">
        <v>44</v>
      </c>
      <c r="AF266" s="2">
        <v>0</v>
      </c>
      <c r="AG266" s="2">
        <v>0</v>
      </c>
      <c r="AH266" s="2">
        <v>795</v>
      </c>
      <c r="AI266" s="2">
        <v>0</v>
      </c>
      <c r="AJ266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266" t="s">
        <v>30</v>
      </c>
    </row>
    <row r="267" spans="1:37" x14ac:dyDescent="0.25">
      <c r="A267" t="s">
        <v>31</v>
      </c>
      <c r="B267">
        <v>152</v>
      </c>
      <c r="C267">
        <v>1</v>
      </c>
      <c r="D267" t="s">
        <v>42</v>
      </c>
      <c r="E267" t="s">
        <v>5493</v>
      </c>
      <c r="F267" t="s">
        <v>2553</v>
      </c>
      <c r="G267" t="s">
        <v>2554</v>
      </c>
      <c r="H267" t="s">
        <v>2555</v>
      </c>
      <c r="I267" t="s">
        <v>76</v>
      </c>
      <c r="J267" t="s">
        <v>76</v>
      </c>
      <c r="K267" t="s">
        <v>7116</v>
      </c>
      <c r="L267" s="1">
        <v>45108</v>
      </c>
      <c r="M267" t="s">
        <v>153</v>
      </c>
      <c r="N267" t="s">
        <v>154</v>
      </c>
      <c r="O267" t="s">
        <v>6334</v>
      </c>
      <c r="P267" t="s">
        <v>6335</v>
      </c>
      <c r="Q267" t="s">
        <v>6336</v>
      </c>
      <c r="R267" t="s">
        <v>2565</v>
      </c>
      <c r="S267" t="s">
        <v>2566</v>
      </c>
      <c r="T267" t="s">
        <v>4471</v>
      </c>
      <c r="U267" t="s">
        <v>4298</v>
      </c>
      <c r="V267" t="s">
        <v>4470</v>
      </c>
      <c r="W267" t="s">
        <v>2558</v>
      </c>
      <c r="X267" t="s">
        <v>2559</v>
      </c>
      <c r="Y267" t="s">
        <v>4469</v>
      </c>
      <c r="Z267" t="s">
        <v>4298</v>
      </c>
      <c r="AA267" t="s">
        <v>4470</v>
      </c>
      <c r="AC267" t="s">
        <v>27</v>
      </c>
      <c r="AD267" t="s">
        <v>45</v>
      </c>
      <c r="AE267" t="s">
        <v>44</v>
      </c>
      <c r="AF267" s="2">
        <v>0</v>
      </c>
      <c r="AG267" s="2">
        <v>0</v>
      </c>
      <c r="AH267" s="2">
        <v>795</v>
      </c>
      <c r="AI267" s="2">
        <v>0</v>
      </c>
      <c r="AJ267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267" t="s">
        <v>30</v>
      </c>
    </row>
    <row r="268" spans="1:37" x14ac:dyDescent="0.25">
      <c r="A268" t="s">
        <v>31</v>
      </c>
      <c r="B268">
        <v>153</v>
      </c>
      <c r="C268">
        <v>1</v>
      </c>
      <c r="D268" t="s">
        <v>42</v>
      </c>
      <c r="E268" t="s">
        <v>5492</v>
      </c>
      <c r="F268" t="s">
        <v>2553</v>
      </c>
      <c r="G268" t="s">
        <v>2554</v>
      </c>
      <c r="H268" t="s">
        <v>2555</v>
      </c>
      <c r="I268" t="s">
        <v>76</v>
      </c>
      <c r="J268" t="s">
        <v>76</v>
      </c>
      <c r="K268" t="s">
        <v>7116</v>
      </c>
      <c r="L268" s="1">
        <v>45108</v>
      </c>
      <c r="M268" t="s">
        <v>153</v>
      </c>
      <c r="N268" t="s">
        <v>154</v>
      </c>
      <c r="O268" t="s">
        <v>6334</v>
      </c>
      <c r="P268" t="s">
        <v>6335</v>
      </c>
      <c r="Q268" t="s">
        <v>6336</v>
      </c>
      <c r="R268" t="s">
        <v>761</v>
      </c>
      <c r="S268" t="s">
        <v>2562</v>
      </c>
      <c r="T268" t="s">
        <v>4469</v>
      </c>
      <c r="U268" t="s">
        <v>4298</v>
      </c>
      <c r="V268" t="s">
        <v>4470</v>
      </c>
      <c r="W268" t="s">
        <v>2558</v>
      </c>
      <c r="X268" t="s">
        <v>2559</v>
      </c>
      <c r="Y268" t="s">
        <v>4469</v>
      </c>
      <c r="Z268" t="s">
        <v>4298</v>
      </c>
      <c r="AA268" t="s">
        <v>4470</v>
      </c>
      <c r="AC268" t="s">
        <v>27</v>
      </c>
      <c r="AD268" t="s">
        <v>45</v>
      </c>
      <c r="AE268" t="s">
        <v>44</v>
      </c>
      <c r="AF268" s="2">
        <v>0</v>
      </c>
      <c r="AG268" s="2">
        <v>0</v>
      </c>
      <c r="AH268" s="2">
        <v>795</v>
      </c>
      <c r="AI268" s="2">
        <v>0</v>
      </c>
      <c r="AJ268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268" t="s">
        <v>30</v>
      </c>
    </row>
    <row r="269" spans="1:37" x14ac:dyDescent="0.25">
      <c r="A269" t="s">
        <v>31</v>
      </c>
      <c r="B269">
        <v>154</v>
      </c>
      <c r="C269">
        <v>1</v>
      </c>
      <c r="D269" t="s">
        <v>42</v>
      </c>
      <c r="E269" t="s">
        <v>5491</v>
      </c>
      <c r="F269" t="s">
        <v>2553</v>
      </c>
      <c r="G269" t="s">
        <v>2554</v>
      </c>
      <c r="H269" t="s">
        <v>2555</v>
      </c>
      <c r="I269" t="s">
        <v>76</v>
      </c>
      <c r="J269" t="s">
        <v>76</v>
      </c>
      <c r="K269" t="s">
        <v>7116</v>
      </c>
      <c r="L269" s="1">
        <v>45108</v>
      </c>
      <c r="M269" t="s">
        <v>153</v>
      </c>
      <c r="N269" t="s">
        <v>154</v>
      </c>
      <c r="O269" t="s">
        <v>6334</v>
      </c>
      <c r="P269" t="s">
        <v>6335</v>
      </c>
      <c r="Q269" t="s">
        <v>6336</v>
      </c>
      <c r="R269" t="s">
        <v>2567</v>
      </c>
      <c r="S269" t="s">
        <v>2568</v>
      </c>
      <c r="T269" t="s">
        <v>4472</v>
      </c>
      <c r="U269" t="s">
        <v>4298</v>
      </c>
      <c r="V269" t="s">
        <v>4382</v>
      </c>
      <c r="W269" t="s">
        <v>2558</v>
      </c>
      <c r="X269" t="s">
        <v>2559</v>
      </c>
      <c r="Y269" t="s">
        <v>4469</v>
      </c>
      <c r="Z269" t="s">
        <v>4298</v>
      </c>
      <c r="AA269" t="s">
        <v>4470</v>
      </c>
      <c r="AC269" t="s">
        <v>27</v>
      </c>
      <c r="AD269" t="s">
        <v>45</v>
      </c>
      <c r="AE269" t="s">
        <v>44</v>
      </c>
      <c r="AF269" s="2">
        <v>0</v>
      </c>
      <c r="AG269" s="2">
        <v>0</v>
      </c>
      <c r="AH269" s="2">
        <v>795</v>
      </c>
      <c r="AI269" s="2">
        <v>0</v>
      </c>
      <c r="AJ269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269" t="s">
        <v>30</v>
      </c>
    </row>
    <row r="270" spans="1:37" x14ac:dyDescent="0.25">
      <c r="A270" t="s">
        <v>31</v>
      </c>
      <c r="B270">
        <v>155</v>
      </c>
      <c r="C270">
        <v>1</v>
      </c>
      <c r="D270" t="s">
        <v>42</v>
      </c>
      <c r="E270" t="s">
        <v>5490</v>
      </c>
      <c r="F270" t="s">
        <v>2553</v>
      </c>
      <c r="G270" t="s">
        <v>2554</v>
      </c>
      <c r="H270" t="s">
        <v>2555</v>
      </c>
      <c r="I270" t="s">
        <v>76</v>
      </c>
      <c r="J270" t="s">
        <v>76</v>
      </c>
      <c r="K270" t="s">
        <v>7116</v>
      </c>
      <c r="L270" s="1">
        <v>45108</v>
      </c>
      <c r="M270" t="s">
        <v>153</v>
      </c>
      <c r="N270" t="s">
        <v>154</v>
      </c>
      <c r="O270" t="s">
        <v>6334</v>
      </c>
      <c r="P270" t="s">
        <v>6335</v>
      </c>
      <c r="Q270" t="s">
        <v>6336</v>
      </c>
      <c r="R270" t="s">
        <v>2556</v>
      </c>
      <c r="S270" t="s">
        <v>2557</v>
      </c>
      <c r="T270" t="s">
        <v>4471</v>
      </c>
      <c r="U270" t="s">
        <v>4298</v>
      </c>
      <c r="V270" t="s">
        <v>4470</v>
      </c>
      <c r="W270" t="s">
        <v>2558</v>
      </c>
      <c r="X270" t="s">
        <v>2559</v>
      </c>
      <c r="Y270" t="s">
        <v>4469</v>
      </c>
      <c r="Z270" t="s">
        <v>4298</v>
      </c>
      <c r="AA270" t="s">
        <v>4470</v>
      </c>
      <c r="AC270" t="s">
        <v>27</v>
      </c>
      <c r="AD270" t="s">
        <v>45</v>
      </c>
      <c r="AE270" t="s">
        <v>44</v>
      </c>
      <c r="AF270" s="2">
        <v>0</v>
      </c>
      <c r="AG270" s="2">
        <v>0</v>
      </c>
      <c r="AH270" s="2">
        <v>795</v>
      </c>
      <c r="AI270" s="2">
        <v>0</v>
      </c>
      <c r="AJ270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270" t="s">
        <v>30</v>
      </c>
    </row>
    <row r="271" spans="1:37" x14ac:dyDescent="0.25">
      <c r="A271" t="s">
        <v>31</v>
      </c>
      <c r="B271">
        <v>156</v>
      </c>
      <c r="C271">
        <v>1</v>
      </c>
      <c r="D271" t="s">
        <v>42</v>
      </c>
      <c r="E271" t="s">
        <v>5489</v>
      </c>
      <c r="F271" t="s">
        <v>2553</v>
      </c>
      <c r="G271" t="s">
        <v>2554</v>
      </c>
      <c r="H271" t="s">
        <v>2555</v>
      </c>
      <c r="I271" t="s">
        <v>76</v>
      </c>
      <c r="J271" t="s">
        <v>76</v>
      </c>
      <c r="K271" t="s">
        <v>7116</v>
      </c>
      <c r="L271" s="1">
        <v>45108</v>
      </c>
      <c r="M271" t="s">
        <v>153</v>
      </c>
      <c r="N271" t="s">
        <v>154</v>
      </c>
      <c r="O271" t="s">
        <v>6334</v>
      </c>
      <c r="P271" t="s">
        <v>6335</v>
      </c>
      <c r="Q271" t="s">
        <v>6336</v>
      </c>
      <c r="R271" t="s">
        <v>2560</v>
      </c>
      <c r="S271" t="s">
        <v>2561</v>
      </c>
      <c r="T271" t="s">
        <v>4339</v>
      </c>
      <c r="U271" t="s">
        <v>4298</v>
      </c>
      <c r="V271" t="s">
        <v>4340</v>
      </c>
      <c r="W271" t="s">
        <v>2558</v>
      </c>
      <c r="X271" t="s">
        <v>2559</v>
      </c>
      <c r="Y271" t="s">
        <v>4469</v>
      </c>
      <c r="Z271" t="s">
        <v>4298</v>
      </c>
      <c r="AA271" t="s">
        <v>4470</v>
      </c>
      <c r="AC271" t="s">
        <v>27</v>
      </c>
      <c r="AD271" t="s">
        <v>45</v>
      </c>
      <c r="AE271" t="s">
        <v>44</v>
      </c>
      <c r="AF271" s="2">
        <v>0</v>
      </c>
      <c r="AG271" s="2">
        <v>0</v>
      </c>
      <c r="AH271" s="2">
        <v>795</v>
      </c>
      <c r="AI271" s="2">
        <v>0</v>
      </c>
      <c r="AJ271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271" t="s">
        <v>30</v>
      </c>
    </row>
    <row r="272" spans="1:37" x14ac:dyDescent="0.25">
      <c r="A272" t="s">
        <v>31</v>
      </c>
      <c r="B272">
        <v>157</v>
      </c>
      <c r="C272">
        <v>1</v>
      </c>
      <c r="D272" t="s">
        <v>42</v>
      </c>
      <c r="E272" t="s">
        <v>5488</v>
      </c>
      <c r="F272" t="s">
        <v>2553</v>
      </c>
      <c r="G272" t="s">
        <v>2554</v>
      </c>
      <c r="H272" t="s">
        <v>2555</v>
      </c>
      <c r="I272" t="s">
        <v>76</v>
      </c>
      <c r="J272" t="s">
        <v>76</v>
      </c>
      <c r="K272" t="s">
        <v>7116</v>
      </c>
      <c r="L272" s="1">
        <v>45108</v>
      </c>
      <c r="M272" t="s">
        <v>153</v>
      </c>
      <c r="N272" t="s">
        <v>154</v>
      </c>
      <c r="O272" t="s">
        <v>6334</v>
      </c>
      <c r="P272" t="s">
        <v>6335</v>
      </c>
      <c r="Q272" t="s">
        <v>6336</v>
      </c>
      <c r="R272" t="s">
        <v>2571</v>
      </c>
      <c r="S272" t="s">
        <v>2572</v>
      </c>
      <c r="T272" t="s">
        <v>4469</v>
      </c>
      <c r="U272" t="s">
        <v>4298</v>
      </c>
      <c r="V272" t="s">
        <v>4470</v>
      </c>
      <c r="W272" t="s">
        <v>2558</v>
      </c>
      <c r="X272" t="s">
        <v>2559</v>
      </c>
      <c r="Y272" t="s">
        <v>4469</v>
      </c>
      <c r="Z272" t="s">
        <v>4298</v>
      </c>
      <c r="AA272" t="s">
        <v>4470</v>
      </c>
      <c r="AC272" t="s">
        <v>27</v>
      </c>
      <c r="AD272" t="s">
        <v>45</v>
      </c>
      <c r="AE272" t="s">
        <v>44</v>
      </c>
      <c r="AF272" s="2">
        <v>0</v>
      </c>
      <c r="AG272" s="2">
        <v>0</v>
      </c>
      <c r="AH272" s="2">
        <v>795</v>
      </c>
      <c r="AI272" s="2">
        <v>0</v>
      </c>
      <c r="AJ272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272" t="s">
        <v>30</v>
      </c>
    </row>
    <row r="273" spans="1:37" x14ac:dyDescent="0.25">
      <c r="A273" t="s">
        <v>31</v>
      </c>
      <c r="B273">
        <v>158</v>
      </c>
      <c r="C273">
        <v>1</v>
      </c>
      <c r="D273" t="s">
        <v>207</v>
      </c>
      <c r="E273" t="s">
        <v>5233</v>
      </c>
      <c r="F273" t="s">
        <v>589</v>
      </c>
      <c r="G273" t="s">
        <v>590</v>
      </c>
      <c r="H273" t="s">
        <v>591</v>
      </c>
      <c r="I273" t="s">
        <v>76</v>
      </c>
      <c r="J273" t="s">
        <v>76</v>
      </c>
      <c r="K273" t="s">
        <v>7116</v>
      </c>
      <c r="L273" s="1">
        <v>45108</v>
      </c>
      <c r="M273" t="s">
        <v>202</v>
      </c>
      <c r="N273" t="s">
        <v>370</v>
      </c>
      <c r="O273" t="s">
        <v>6581</v>
      </c>
      <c r="P273" t="s">
        <v>6582</v>
      </c>
      <c r="Q273" t="s">
        <v>6583</v>
      </c>
      <c r="R273" t="s">
        <v>591</v>
      </c>
      <c r="S273" t="s">
        <v>592</v>
      </c>
      <c r="T273" t="s">
        <v>4473</v>
      </c>
      <c r="U273" t="s">
        <v>4298</v>
      </c>
      <c r="V273" t="s">
        <v>4474</v>
      </c>
      <c r="W273" t="s">
        <v>25</v>
      </c>
      <c r="AC273" t="s">
        <v>27</v>
      </c>
      <c r="AD273" t="s">
        <v>45</v>
      </c>
      <c r="AE273" t="s">
        <v>28</v>
      </c>
      <c r="AF273" s="2">
        <v>0</v>
      </c>
      <c r="AG273" s="2">
        <v>0</v>
      </c>
      <c r="AH273" s="2">
        <v>1500</v>
      </c>
      <c r="AI273" s="2">
        <v>0</v>
      </c>
      <c r="AJ273" s="2">
        <f>((Table3[[#This Row],[Monthly Recurring Cost]]+Table3[[#This Row],[Additional Monthly Cost]])*12)+Table3[[#This Row],[Non Recurring Installation Cost]]+Table3[[#This Row],[Non Recurring Special Construction Cost]]</f>
        <v>18000</v>
      </c>
      <c r="AK273" t="s">
        <v>30</v>
      </c>
    </row>
    <row r="274" spans="1:37" x14ac:dyDescent="0.25">
      <c r="A274" t="s">
        <v>31</v>
      </c>
      <c r="B274">
        <v>159</v>
      </c>
      <c r="C274">
        <v>1</v>
      </c>
      <c r="D274" t="s">
        <v>571</v>
      </c>
      <c r="E274" t="s">
        <v>5589</v>
      </c>
      <c r="F274" t="s">
        <v>1075</v>
      </c>
      <c r="G274" t="s">
        <v>1076</v>
      </c>
      <c r="H274" t="s">
        <v>1077</v>
      </c>
      <c r="I274" t="s">
        <v>76</v>
      </c>
      <c r="J274" t="s">
        <v>76</v>
      </c>
      <c r="K274" t="s">
        <v>7116</v>
      </c>
      <c r="L274" s="1">
        <v>45108</v>
      </c>
      <c r="M274" t="s">
        <v>212</v>
      </c>
      <c r="N274" t="s">
        <v>570</v>
      </c>
      <c r="O274" t="s">
        <v>6549</v>
      </c>
      <c r="P274" t="s">
        <v>6550</v>
      </c>
      <c r="Q274" t="s">
        <v>6551</v>
      </c>
      <c r="R274" t="s">
        <v>1078</v>
      </c>
      <c r="S274" t="s">
        <v>1079</v>
      </c>
      <c r="T274" t="s">
        <v>4475</v>
      </c>
      <c r="U274" t="s">
        <v>4298</v>
      </c>
      <c r="V274" t="s">
        <v>4476</v>
      </c>
      <c r="W274" t="s">
        <v>1080</v>
      </c>
      <c r="X274" t="s">
        <v>1081</v>
      </c>
      <c r="Y274" t="s">
        <v>7053</v>
      </c>
      <c r="Z274" t="s">
        <v>4298</v>
      </c>
      <c r="AA274" t="s">
        <v>7054</v>
      </c>
      <c r="AC274" t="s">
        <v>27</v>
      </c>
      <c r="AD274" t="s">
        <v>45</v>
      </c>
      <c r="AE274" t="s">
        <v>44</v>
      </c>
      <c r="AF274" s="2">
        <v>0</v>
      </c>
      <c r="AG274" s="2">
        <v>0</v>
      </c>
      <c r="AH274" s="2">
        <v>300</v>
      </c>
      <c r="AI274" s="2">
        <v>0</v>
      </c>
      <c r="AJ274" s="2">
        <f>((Table3[[#This Row],[Monthly Recurring Cost]]+Table3[[#This Row],[Additional Monthly Cost]])*12)+Table3[[#This Row],[Non Recurring Installation Cost]]+Table3[[#This Row],[Non Recurring Special Construction Cost]]</f>
        <v>3600</v>
      </c>
      <c r="AK274" t="s">
        <v>30</v>
      </c>
    </row>
    <row r="275" spans="1:37" x14ac:dyDescent="0.25">
      <c r="A275" t="s">
        <v>31</v>
      </c>
      <c r="B275">
        <v>160</v>
      </c>
      <c r="C275">
        <v>1</v>
      </c>
      <c r="D275" t="s">
        <v>571</v>
      </c>
      <c r="E275" t="s">
        <v>5234</v>
      </c>
      <c r="F275" t="s">
        <v>1075</v>
      </c>
      <c r="G275" t="s">
        <v>1076</v>
      </c>
      <c r="H275" t="s">
        <v>1077</v>
      </c>
      <c r="I275" t="s">
        <v>76</v>
      </c>
      <c r="J275" t="s">
        <v>76</v>
      </c>
      <c r="K275" t="s">
        <v>7116</v>
      </c>
      <c r="L275" s="1">
        <v>45108</v>
      </c>
      <c r="M275" t="s">
        <v>212</v>
      </c>
      <c r="N275" t="s">
        <v>570</v>
      </c>
      <c r="O275" t="s">
        <v>6549</v>
      </c>
      <c r="P275" t="s">
        <v>6550</v>
      </c>
      <c r="Q275" t="s">
        <v>6551</v>
      </c>
      <c r="R275" t="s">
        <v>1078</v>
      </c>
      <c r="S275" t="s">
        <v>1079</v>
      </c>
      <c r="T275" t="s">
        <v>4475</v>
      </c>
      <c r="U275" t="s">
        <v>4298</v>
      </c>
      <c r="V275" t="s">
        <v>4476</v>
      </c>
      <c r="W275" t="s">
        <v>25</v>
      </c>
      <c r="AC275" t="s">
        <v>27</v>
      </c>
      <c r="AD275" t="s">
        <v>45</v>
      </c>
      <c r="AE275" t="s">
        <v>28</v>
      </c>
      <c r="AF275" s="2">
        <v>0</v>
      </c>
      <c r="AG275" s="2">
        <v>0</v>
      </c>
      <c r="AH275" s="2">
        <v>300</v>
      </c>
      <c r="AI275" s="2">
        <v>0</v>
      </c>
      <c r="AJ275" s="2">
        <f>((Table3[[#This Row],[Monthly Recurring Cost]]+Table3[[#This Row],[Additional Monthly Cost]])*12)+Table3[[#This Row],[Non Recurring Installation Cost]]+Table3[[#This Row],[Non Recurring Special Construction Cost]]</f>
        <v>3600</v>
      </c>
      <c r="AK275" t="s">
        <v>30</v>
      </c>
    </row>
    <row r="276" spans="1:37" x14ac:dyDescent="0.25">
      <c r="A276" t="s">
        <v>31</v>
      </c>
      <c r="B276">
        <v>1152</v>
      </c>
      <c r="C276">
        <v>3</v>
      </c>
      <c r="D276" t="s">
        <v>442</v>
      </c>
      <c r="F276" t="s">
        <v>1284</v>
      </c>
      <c r="G276" t="s">
        <v>1285</v>
      </c>
      <c r="H276" t="s">
        <v>1286</v>
      </c>
      <c r="I276" t="s">
        <v>76</v>
      </c>
      <c r="K276" t="s">
        <v>7114</v>
      </c>
      <c r="L276" s="1">
        <v>45108</v>
      </c>
      <c r="M276" t="s">
        <v>279</v>
      </c>
      <c r="N276" t="s">
        <v>217</v>
      </c>
      <c r="O276" t="s">
        <v>5786</v>
      </c>
      <c r="P276" t="s">
        <v>5787</v>
      </c>
      <c r="Q276" t="s">
        <v>5788</v>
      </c>
      <c r="R276" t="s">
        <v>1287</v>
      </c>
      <c r="S276" t="s">
        <v>1288</v>
      </c>
      <c r="T276" t="s">
        <v>4477</v>
      </c>
      <c r="U276" t="s">
        <v>4298</v>
      </c>
      <c r="V276" t="s">
        <v>4478</v>
      </c>
      <c r="W276" t="s">
        <v>25</v>
      </c>
      <c r="AC276" t="s">
        <v>27</v>
      </c>
      <c r="AD276" t="s">
        <v>29</v>
      </c>
      <c r="AE276" t="s">
        <v>28</v>
      </c>
      <c r="AF276" s="2">
        <v>0</v>
      </c>
      <c r="AG276" s="2">
        <v>500</v>
      </c>
      <c r="AH276" s="2">
        <v>1050</v>
      </c>
      <c r="AI276" s="2">
        <v>0</v>
      </c>
      <c r="AJ276" s="2">
        <f>((Table3[[#This Row],[Monthly Recurring Cost]]+Table3[[#This Row],[Additional Monthly Cost]])*12)+Table3[[#This Row],[Non Recurring Installation Cost]]+Table3[[#This Row],[Non Recurring Special Construction Cost]]</f>
        <v>13100</v>
      </c>
      <c r="AK276" t="s">
        <v>30</v>
      </c>
    </row>
    <row r="277" spans="1:37" x14ac:dyDescent="0.25">
      <c r="A277" t="s">
        <v>31</v>
      </c>
      <c r="B277">
        <v>1154</v>
      </c>
      <c r="C277">
        <v>3</v>
      </c>
      <c r="D277" t="s">
        <v>571</v>
      </c>
      <c r="E277" t="s">
        <v>5235</v>
      </c>
      <c r="F277" t="s">
        <v>1031</v>
      </c>
      <c r="G277" t="s">
        <v>1032</v>
      </c>
      <c r="H277" t="s">
        <v>1033</v>
      </c>
      <c r="I277" t="s">
        <v>43</v>
      </c>
      <c r="J277" t="s">
        <v>43</v>
      </c>
      <c r="K277" t="s">
        <v>7116</v>
      </c>
      <c r="L277" s="1">
        <v>45108</v>
      </c>
      <c r="M277" t="s">
        <v>212</v>
      </c>
      <c r="N277" t="s">
        <v>570</v>
      </c>
      <c r="O277" t="s">
        <v>6860</v>
      </c>
      <c r="P277" t="s">
        <v>6861</v>
      </c>
      <c r="Q277" t="s">
        <v>6862</v>
      </c>
      <c r="R277" t="s">
        <v>1034</v>
      </c>
      <c r="S277" t="s">
        <v>1035</v>
      </c>
      <c r="T277" t="s">
        <v>4479</v>
      </c>
      <c r="U277" t="s">
        <v>4298</v>
      </c>
      <c r="V277" t="s">
        <v>4480</v>
      </c>
      <c r="W277" t="s">
        <v>25</v>
      </c>
      <c r="AB277" t="s">
        <v>1036</v>
      </c>
      <c r="AC277" t="s">
        <v>27</v>
      </c>
      <c r="AD277" t="s">
        <v>45</v>
      </c>
      <c r="AE277" t="s">
        <v>28</v>
      </c>
      <c r="AF277" s="2">
        <v>0</v>
      </c>
      <c r="AG277" s="2">
        <v>0</v>
      </c>
      <c r="AH277" s="2">
        <v>600</v>
      </c>
      <c r="AI277" s="2">
        <v>0</v>
      </c>
      <c r="AJ277" s="2">
        <f>((Table3[[#This Row],[Monthly Recurring Cost]]+Table3[[#This Row],[Additional Monthly Cost]])*12)+Table3[[#This Row],[Non Recurring Installation Cost]]+Table3[[#This Row],[Non Recurring Special Construction Cost]]</f>
        <v>7200</v>
      </c>
      <c r="AK277" t="s">
        <v>30</v>
      </c>
    </row>
    <row r="278" spans="1:37" x14ac:dyDescent="0.25">
      <c r="A278" t="s">
        <v>31</v>
      </c>
      <c r="B278">
        <v>712</v>
      </c>
      <c r="C278">
        <v>2</v>
      </c>
      <c r="D278" t="s">
        <v>26</v>
      </c>
      <c r="F278" t="s">
        <v>1160</v>
      </c>
      <c r="G278" t="s">
        <v>1161</v>
      </c>
      <c r="H278" t="s">
        <v>1160</v>
      </c>
      <c r="I278" t="s">
        <v>76</v>
      </c>
      <c r="J278" t="s">
        <v>76</v>
      </c>
      <c r="K278" t="s">
        <v>7116</v>
      </c>
      <c r="L278" s="1">
        <v>45108</v>
      </c>
      <c r="M278" t="s">
        <v>107</v>
      </c>
      <c r="N278" t="s">
        <v>228</v>
      </c>
      <c r="O278" t="s">
        <v>6135</v>
      </c>
      <c r="P278" t="s">
        <v>6136</v>
      </c>
      <c r="Q278" t="s">
        <v>6137</v>
      </c>
      <c r="R278" t="s">
        <v>1203</v>
      </c>
      <c r="S278" t="s">
        <v>1204</v>
      </c>
      <c r="T278" t="s">
        <v>4417</v>
      </c>
      <c r="U278" t="s">
        <v>4298</v>
      </c>
      <c r="V278" t="s">
        <v>4483</v>
      </c>
      <c r="W278" t="s">
        <v>1160</v>
      </c>
      <c r="X278" t="s">
        <v>1162</v>
      </c>
      <c r="Y278" t="s">
        <v>4417</v>
      </c>
      <c r="Z278" t="s">
        <v>4298</v>
      </c>
      <c r="AA278" t="s">
        <v>4418</v>
      </c>
      <c r="AC278" t="s">
        <v>27</v>
      </c>
      <c r="AD278" t="s">
        <v>45</v>
      </c>
      <c r="AE278" t="s">
        <v>44</v>
      </c>
      <c r="AF278" s="2">
        <v>0</v>
      </c>
      <c r="AG278" s="2">
        <v>0</v>
      </c>
      <c r="AH278" s="2">
        <v>432.9</v>
      </c>
      <c r="AI278" s="2">
        <v>0</v>
      </c>
      <c r="AJ278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278" t="s">
        <v>30</v>
      </c>
    </row>
    <row r="279" spans="1:37" x14ac:dyDescent="0.25">
      <c r="A279" t="s">
        <v>31</v>
      </c>
      <c r="B279">
        <v>713</v>
      </c>
      <c r="C279">
        <v>2</v>
      </c>
      <c r="D279" t="s">
        <v>26</v>
      </c>
      <c r="F279" t="s">
        <v>1160</v>
      </c>
      <c r="G279" t="s">
        <v>1161</v>
      </c>
      <c r="H279" t="s">
        <v>1160</v>
      </c>
      <c r="I279" t="s">
        <v>76</v>
      </c>
      <c r="J279" t="s">
        <v>76</v>
      </c>
      <c r="K279" t="s">
        <v>7116</v>
      </c>
      <c r="L279" s="1">
        <v>45108</v>
      </c>
      <c r="M279" t="s">
        <v>107</v>
      </c>
      <c r="N279" t="s">
        <v>228</v>
      </c>
      <c r="O279" t="s">
        <v>6135</v>
      </c>
      <c r="P279" t="s">
        <v>6136</v>
      </c>
      <c r="Q279" t="s">
        <v>6137</v>
      </c>
      <c r="R279" t="s">
        <v>1199</v>
      </c>
      <c r="S279" t="s">
        <v>1200</v>
      </c>
      <c r="T279" t="s">
        <v>4417</v>
      </c>
      <c r="U279" t="s">
        <v>4298</v>
      </c>
      <c r="V279" t="s">
        <v>4483</v>
      </c>
      <c r="W279" t="s">
        <v>1160</v>
      </c>
      <c r="X279" t="s">
        <v>1162</v>
      </c>
      <c r="Y279" t="s">
        <v>4417</v>
      </c>
      <c r="Z279" t="s">
        <v>4298</v>
      </c>
      <c r="AA279" t="s">
        <v>4418</v>
      </c>
      <c r="AC279" t="s">
        <v>27</v>
      </c>
      <c r="AD279" t="s">
        <v>45</v>
      </c>
      <c r="AE279" t="s">
        <v>44</v>
      </c>
      <c r="AF279" s="2">
        <v>0</v>
      </c>
      <c r="AG279" s="2">
        <v>0</v>
      </c>
      <c r="AH279" s="2">
        <v>432.9</v>
      </c>
      <c r="AI279" s="2">
        <v>0</v>
      </c>
      <c r="AJ279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279" t="s">
        <v>30</v>
      </c>
    </row>
    <row r="280" spans="1:37" x14ac:dyDescent="0.25">
      <c r="A280" t="s">
        <v>31</v>
      </c>
      <c r="B280">
        <v>714</v>
      </c>
      <c r="C280">
        <v>2</v>
      </c>
      <c r="D280" t="s">
        <v>26</v>
      </c>
      <c r="F280" t="s">
        <v>1160</v>
      </c>
      <c r="G280" t="s">
        <v>1161</v>
      </c>
      <c r="H280" t="s">
        <v>1160</v>
      </c>
      <c r="I280" t="s">
        <v>76</v>
      </c>
      <c r="J280" t="s">
        <v>76</v>
      </c>
      <c r="K280" t="s">
        <v>7116</v>
      </c>
      <c r="L280" s="1">
        <v>45108</v>
      </c>
      <c r="M280" t="s">
        <v>107</v>
      </c>
      <c r="N280" t="s">
        <v>228</v>
      </c>
      <c r="O280" t="s">
        <v>6135</v>
      </c>
      <c r="P280" t="s">
        <v>6136</v>
      </c>
      <c r="Q280" t="s">
        <v>6137</v>
      </c>
      <c r="R280" t="s">
        <v>1181</v>
      </c>
      <c r="S280" t="s">
        <v>1182</v>
      </c>
      <c r="T280" t="s">
        <v>4481</v>
      </c>
      <c r="U280" t="s">
        <v>4298</v>
      </c>
      <c r="V280" t="s">
        <v>4482</v>
      </c>
      <c r="W280" t="s">
        <v>1160</v>
      </c>
      <c r="X280" t="s">
        <v>1162</v>
      </c>
      <c r="Y280" t="s">
        <v>4417</v>
      </c>
      <c r="Z280" t="s">
        <v>4298</v>
      </c>
      <c r="AA280" t="s">
        <v>4418</v>
      </c>
      <c r="AC280" t="s">
        <v>27</v>
      </c>
      <c r="AD280" t="s">
        <v>45</v>
      </c>
      <c r="AE280" t="s">
        <v>44</v>
      </c>
      <c r="AF280" s="2">
        <v>0</v>
      </c>
      <c r="AG280" s="2">
        <v>0</v>
      </c>
      <c r="AH280" s="2">
        <v>432.9</v>
      </c>
      <c r="AI280" s="2">
        <v>0</v>
      </c>
      <c r="AJ280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280" t="s">
        <v>30</v>
      </c>
    </row>
    <row r="281" spans="1:37" x14ac:dyDescent="0.25">
      <c r="A281" t="s">
        <v>31</v>
      </c>
      <c r="B281">
        <v>715</v>
      </c>
      <c r="C281">
        <v>2</v>
      </c>
      <c r="D281" t="s">
        <v>26</v>
      </c>
      <c r="F281" t="s">
        <v>1160</v>
      </c>
      <c r="G281" t="s">
        <v>1161</v>
      </c>
      <c r="H281" t="s">
        <v>1160</v>
      </c>
      <c r="I281" t="s">
        <v>76</v>
      </c>
      <c r="J281" t="s">
        <v>76</v>
      </c>
      <c r="K281" t="s">
        <v>7116</v>
      </c>
      <c r="L281" s="1">
        <v>45108</v>
      </c>
      <c r="M281" t="s">
        <v>107</v>
      </c>
      <c r="N281" t="s">
        <v>228</v>
      </c>
      <c r="O281" t="s">
        <v>6135</v>
      </c>
      <c r="P281" t="s">
        <v>6136</v>
      </c>
      <c r="Q281" t="s">
        <v>6137</v>
      </c>
      <c r="R281" t="s">
        <v>1183</v>
      </c>
      <c r="S281" t="s">
        <v>1184</v>
      </c>
      <c r="T281" t="s">
        <v>4417</v>
      </c>
      <c r="U281" t="s">
        <v>4298</v>
      </c>
      <c r="V281" t="s">
        <v>4483</v>
      </c>
      <c r="W281" t="s">
        <v>1160</v>
      </c>
      <c r="X281" t="s">
        <v>1162</v>
      </c>
      <c r="Y281" t="s">
        <v>4417</v>
      </c>
      <c r="Z281" t="s">
        <v>4298</v>
      </c>
      <c r="AA281" t="s">
        <v>4418</v>
      </c>
      <c r="AC281" t="s">
        <v>27</v>
      </c>
      <c r="AD281" t="s">
        <v>45</v>
      </c>
      <c r="AE281" t="s">
        <v>44</v>
      </c>
      <c r="AF281" s="2">
        <v>0</v>
      </c>
      <c r="AG281" s="2">
        <v>0</v>
      </c>
      <c r="AH281" s="2">
        <v>432.9</v>
      </c>
      <c r="AI281" s="2">
        <v>0</v>
      </c>
      <c r="AJ281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281" t="s">
        <v>30</v>
      </c>
    </row>
    <row r="282" spans="1:37" x14ac:dyDescent="0.25">
      <c r="A282" t="s">
        <v>31</v>
      </c>
      <c r="B282">
        <v>716</v>
      </c>
      <c r="C282">
        <v>2</v>
      </c>
      <c r="D282" t="s">
        <v>26</v>
      </c>
      <c r="F282" t="s">
        <v>1160</v>
      </c>
      <c r="G282" t="s">
        <v>1161</v>
      </c>
      <c r="H282" t="s">
        <v>1160</v>
      </c>
      <c r="I282" t="s">
        <v>76</v>
      </c>
      <c r="J282" t="s">
        <v>76</v>
      </c>
      <c r="K282" t="s">
        <v>7116</v>
      </c>
      <c r="L282" s="1">
        <v>45108</v>
      </c>
      <c r="M282" t="s">
        <v>107</v>
      </c>
      <c r="N282" t="s">
        <v>228</v>
      </c>
      <c r="O282" t="s">
        <v>6135</v>
      </c>
      <c r="P282" t="s">
        <v>6136</v>
      </c>
      <c r="Q282" t="s">
        <v>6137</v>
      </c>
      <c r="R282" t="s">
        <v>1193</v>
      </c>
      <c r="S282" t="s">
        <v>1194</v>
      </c>
      <c r="T282" t="s">
        <v>4417</v>
      </c>
      <c r="U282" t="s">
        <v>4298</v>
      </c>
      <c r="V282" t="s">
        <v>4483</v>
      </c>
      <c r="W282" t="s">
        <v>1160</v>
      </c>
      <c r="X282" t="s">
        <v>1162</v>
      </c>
      <c r="Y282" t="s">
        <v>4417</v>
      </c>
      <c r="Z282" t="s">
        <v>4298</v>
      </c>
      <c r="AA282" t="s">
        <v>4418</v>
      </c>
      <c r="AC282" t="s">
        <v>27</v>
      </c>
      <c r="AD282" t="s">
        <v>45</v>
      </c>
      <c r="AE282" t="s">
        <v>44</v>
      </c>
      <c r="AF282" s="2">
        <v>0</v>
      </c>
      <c r="AG282" s="2">
        <v>0</v>
      </c>
      <c r="AH282" s="2">
        <v>432.9</v>
      </c>
      <c r="AI282" s="2">
        <v>0</v>
      </c>
      <c r="AJ282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282" t="s">
        <v>30</v>
      </c>
    </row>
    <row r="283" spans="1:37" x14ac:dyDescent="0.25">
      <c r="A283" t="s">
        <v>31</v>
      </c>
      <c r="B283">
        <v>717</v>
      </c>
      <c r="C283">
        <v>2</v>
      </c>
      <c r="D283" t="s">
        <v>26</v>
      </c>
      <c r="F283" t="s">
        <v>1160</v>
      </c>
      <c r="G283" t="s">
        <v>1161</v>
      </c>
      <c r="H283" t="s">
        <v>1160</v>
      </c>
      <c r="I283" t="s">
        <v>76</v>
      </c>
      <c r="J283" t="s">
        <v>76</v>
      </c>
      <c r="K283" t="s">
        <v>7116</v>
      </c>
      <c r="L283" s="1">
        <v>45108</v>
      </c>
      <c r="M283" t="s">
        <v>107</v>
      </c>
      <c r="N283" t="s">
        <v>228</v>
      </c>
      <c r="O283" t="s">
        <v>6135</v>
      </c>
      <c r="P283" t="s">
        <v>6136</v>
      </c>
      <c r="Q283" t="s">
        <v>6137</v>
      </c>
      <c r="R283" t="s">
        <v>1165</v>
      </c>
      <c r="S283" t="s">
        <v>1166</v>
      </c>
      <c r="T283" t="s">
        <v>4417</v>
      </c>
      <c r="U283" t="s">
        <v>4298</v>
      </c>
      <c r="V283" t="s">
        <v>4418</v>
      </c>
      <c r="W283" t="s">
        <v>1160</v>
      </c>
      <c r="X283" t="s">
        <v>1162</v>
      </c>
      <c r="Y283" t="s">
        <v>4417</v>
      </c>
      <c r="Z283" t="s">
        <v>4298</v>
      </c>
      <c r="AA283" t="s">
        <v>4418</v>
      </c>
      <c r="AC283" t="s">
        <v>27</v>
      </c>
      <c r="AD283" t="s">
        <v>45</v>
      </c>
      <c r="AE283" t="s">
        <v>44</v>
      </c>
      <c r="AF283" s="2">
        <v>0</v>
      </c>
      <c r="AG283" s="2">
        <v>0</v>
      </c>
      <c r="AH283" s="2">
        <v>432.9</v>
      </c>
      <c r="AI283" s="2">
        <v>0</v>
      </c>
      <c r="AJ283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283" t="s">
        <v>30</v>
      </c>
    </row>
    <row r="284" spans="1:37" x14ac:dyDescent="0.25">
      <c r="A284" t="s">
        <v>31</v>
      </c>
      <c r="B284">
        <v>718</v>
      </c>
      <c r="C284">
        <v>2</v>
      </c>
      <c r="D284" t="s">
        <v>26</v>
      </c>
      <c r="F284" t="s">
        <v>1160</v>
      </c>
      <c r="G284" t="s">
        <v>1161</v>
      </c>
      <c r="H284" t="s">
        <v>1160</v>
      </c>
      <c r="I284" t="s">
        <v>76</v>
      </c>
      <c r="J284" t="s">
        <v>76</v>
      </c>
      <c r="K284" t="s">
        <v>7116</v>
      </c>
      <c r="L284" s="1">
        <v>45108</v>
      </c>
      <c r="M284" t="s">
        <v>107</v>
      </c>
      <c r="N284" t="s">
        <v>228</v>
      </c>
      <c r="O284" t="s">
        <v>6135</v>
      </c>
      <c r="P284" t="s">
        <v>6136</v>
      </c>
      <c r="Q284" t="s">
        <v>6137</v>
      </c>
      <c r="R284" t="s">
        <v>1195</v>
      </c>
      <c r="S284" t="s">
        <v>1196</v>
      </c>
      <c r="T284" t="s">
        <v>4481</v>
      </c>
      <c r="U284" t="s">
        <v>4298</v>
      </c>
      <c r="V284" t="s">
        <v>4482</v>
      </c>
      <c r="W284" t="s">
        <v>1160</v>
      </c>
      <c r="X284" t="s">
        <v>1162</v>
      </c>
      <c r="Y284" t="s">
        <v>4417</v>
      </c>
      <c r="Z284" t="s">
        <v>4298</v>
      </c>
      <c r="AA284" t="s">
        <v>4418</v>
      </c>
      <c r="AC284" t="s">
        <v>27</v>
      </c>
      <c r="AD284" t="s">
        <v>45</v>
      </c>
      <c r="AE284" t="s">
        <v>44</v>
      </c>
      <c r="AF284" s="2">
        <v>0</v>
      </c>
      <c r="AG284" s="2">
        <v>0</v>
      </c>
      <c r="AH284" s="2">
        <v>432.9</v>
      </c>
      <c r="AI284" s="2">
        <v>0</v>
      </c>
      <c r="AJ284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284" t="s">
        <v>30</v>
      </c>
    </row>
    <row r="285" spans="1:37" x14ac:dyDescent="0.25">
      <c r="A285" t="s">
        <v>31</v>
      </c>
      <c r="B285">
        <v>719</v>
      </c>
      <c r="C285">
        <v>2</v>
      </c>
      <c r="D285" t="s">
        <v>26</v>
      </c>
      <c r="F285" t="s">
        <v>1160</v>
      </c>
      <c r="G285" t="s">
        <v>1161</v>
      </c>
      <c r="H285" t="s">
        <v>1160</v>
      </c>
      <c r="I285" t="s">
        <v>76</v>
      </c>
      <c r="J285" t="s">
        <v>76</v>
      </c>
      <c r="K285" t="s">
        <v>7116</v>
      </c>
      <c r="L285" s="1">
        <v>45108</v>
      </c>
      <c r="M285" t="s">
        <v>107</v>
      </c>
      <c r="N285" t="s">
        <v>228</v>
      </c>
      <c r="O285" t="s">
        <v>6135</v>
      </c>
      <c r="P285" t="s">
        <v>6136</v>
      </c>
      <c r="Q285" t="s">
        <v>6137</v>
      </c>
      <c r="R285" t="s">
        <v>1167</v>
      </c>
      <c r="S285" t="s">
        <v>1168</v>
      </c>
      <c r="T285" t="s">
        <v>4417</v>
      </c>
      <c r="U285" t="s">
        <v>4298</v>
      </c>
      <c r="V285" t="s">
        <v>4418</v>
      </c>
      <c r="W285" t="s">
        <v>1160</v>
      </c>
      <c r="X285" t="s">
        <v>1162</v>
      </c>
      <c r="Y285" t="s">
        <v>4417</v>
      </c>
      <c r="Z285" t="s">
        <v>4298</v>
      </c>
      <c r="AA285" t="s">
        <v>4418</v>
      </c>
      <c r="AC285" t="s">
        <v>27</v>
      </c>
      <c r="AD285" t="s">
        <v>45</v>
      </c>
      <c r="AE285" t="s">
        <v>44</v>
      </c>
      <c r="AF285" s="2">
        <v>0</v>
      </c>
      <c r="AG285" s="2">
        <v>0</v>
      </c>
      <c r="AH285" s="2">
        <v>432.9</v>
      </c>
      <c r="AI285" s="2">
        <v>0</v>
      </c>
      <c r="AJ285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285" t="s">
        <v>30</v>
      </c>
    </row>
    <row r="286" spans="1:37" x14ac:dyDescent="0.25">
      <c r="A286" t="s">
        <v>31</v>
      </c>
      <c r="B286">
        <v>720</v>
      </c>
      <c r="C286">
        <v>2</v>
      </c>
      <c r="D286" t="s">
        <v>26</v>
      </c>
      <c r="F286" t="s">
        <v>1160</v>
      </c>
      <c r="G286" t="s">
        <v>1161</v>
      </c>
      <c r="H286" t="s">
        <v>1160</v>
      </c>
      <c r="I286" t="s">
        <v>76</v>
      </c>
      <c r="J286" t="s">
        <v>76</v>
      </c>
      <c r="K286" t="s">
        <v>7116</v>
      </c>
      <c r="L286" s="1">
        <v>45108</v>
      </c>
      <c r="M286" t="s">
        <v>107</v>
      </c>
      <c r="N286" t="s">
        <v>228</v>
      </c>
      <c r="O286" t="s">
        <v>6135</v>
      </c>
      <c r="P286" t="s">
        <v>6136</v>
      </c>
      <c r="Q286" t="s">
        <v>6137</v>
      </c>
      <c r="R286" t="s">
        <v>1173</v>
      </c>
      <c r="S286" t="s">
        <v>1174</v>
      </c>
      <c r="T286" t="s">
        <v>4417</v>
      </c>
      <c r="U286" t="s">
        <v>4298</v>
      </c>
      <c r="V286" t="s">
        <v>4418</v>
      </c>
      <c r="W286" t="s">
        <v>1160</v>
      </c>
      <c r="X286" t="s">
        <v>1162</v>
      </c>
      <c r="Y286" t="s">
        <v>4417</v>
      </c>
      <c r="Z286" t="s">
        <v>4298</v>
      </c>
      <c r="AA286" t="s">
        <v>4418</v>
      </c>
      <c r="AC286" t="s">
        <v>27</v>
      </c>
      <c r="AD286" t="s">
        <v>45</v>
      </c>
      <c r="AE286" t="s">
        <v>44</v>
      </c>
      <c r="AF286" s="2">
        <v>0</v>
      </c>
      <c r="AG286" s="2">
        <v>0</v>
      </c>
      <c r="AH286" s="2">
        <v>432.9</v>
      </c>
      <c r="AI286" s="2">
        <v>0</v>
      </c>
      <c r="AJ286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286" t="s">
        <v>30</v>
      </c>
    </row>
    <row r="287" spans="1:37" x14ac:dyDescent="0.25">
      <c r="A287" t="s">
        <v>31</v>
      </c>
      <c r="B287">
        <v>721</v>
      </c>
      <c r="C287">
        <v>2</v>
      </c>
      <c r="D287" t="s">
        <v>26</v>
      </c>
      <c r="F287" t="s">
        <v>1160</v>
      </c>
      <c r="G287" t="s">
        <v>1161</v>
      </c>
      <c r="H287" t="s">
        <v>1160</v>
      </c>
      <c r="I287" t="s">
        <v>76</v>
      </c>
      <c r="J287" t="s">
        <v>76</v>
      </c>
      <c r="K287" t="s">
        <v>7116</v>
      </c>
      <c r="L287" s="1">
        <v>45108</v>
      </c>
      <c r="M287" t="s">
        <v>107</v>
      </c>
      <c r="N287" t="s">
        <v>228</v>
      </c>
      <c r="O287" t="s">
        <v>6135</v>
      </c>
      <c r="P287" t="s">
        <v>6136</v>
      </c>
      <c r="Q287" t="s">
        <v>6137</v>
      </c>
      <c r="R287" t="s">
        <v>1175</v>
      </c>
      <c r="S287" t="s">
        <v>1176</v>
      </c>
      <c r="T287" t="s">
        <v>4484</v>
      </c>
      <c r="U287" t="s">
        <v>4298</v>
      </c>
      <c r="V287" t="s">
        <v>4485</v>
      </c>
      <c r="W287" t="s">
        <v>1160</v>
      </c>
      <c r="X287" t="s">
        <v>1162</v>
      </c>
      <c r="Y287" t="s">
        <v>4417</v>
      </c>
      <c r="Z287" t="s">
        <v>4298</v>
      </c>
      <c r="AA287" t="s">
        <v>4418</v>
      </c>
      <c r="AC287" t="s">
        <v>27</v>
      </c>
      <c r="AD287" t="s">
        <v>45</v>
      </c>
      <c r="AE287" t="s">
        <v>44</v>
      </c>
      <c r="AF287" s="2">
        <v>0</v>
      </c>
      <c r="AG287" s="2">
        <v>0</v>
      </c>
      <c r="AH287" s="2">
        <v>432.9</v>
      </c>
      <c r="AI287" s="2">
        <v>0</v>
      </c>
      <c r="AJ287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287" t="s">
        <v>30</v>
      </c>
    </row>
    <row r="288" spans="1:37" x14ac:dyDescent="0.25">
      <c r="A288" t="s">
        <v>31</v>
      </c>
      <c r="B288">
        <v>722</v>
      </c>
      <c r="C288">
        <v>2</v>
      </c>
      <c r="D288" t="s">
        <v>26</v>
      </c>
      <c r="F288" t="s">
        <v>1160</v>
      </c>
      <c r="G288" t="s">
        <v>1161</v>
      </c>
      <c r="H288" t="s">
        <v>1160</v>
      </c>
      <c r="I288" t="s">
        <v>76</v>
      </c>
      <c r="J288" t="s">
        <v>76</v>
      </c>
      <c r="K288" t="s">
        <v>7116</v>
      </c>
      <c r="L288" s="1">
        <v>45108</v>
      </c>
      <c r="M288" t="s">
        <v>107</v>
      </c>
      <c r="N288" t="s">
        <v>228</v>
      </c>
      <c r="O288" t="s">
        <v>6135</v>
      </c>
      <c r="P288" t="s">
        <v>6136</v>
      </c>
      <c r="Q288" t="s">
        <v>6137</v>
      </c>
      <c r="R288" t="s">
        <v>1169</v>
      </c>
      <c r="S288" t="s">
        <v>1170</v>
      </c>
      <c r="T288" t="s">
        <v>4417</v>
      </c>
      <c r="U288" t="s">
        <v>4298</v>
      </c>
      <c r="V288" t="s">
        <v>4483</v>
      </c>
      <c r="W288" t="s">
        <v>1160</v>
      </c>
      <c r="X288" t="s">
        <v>1162</v>
      </c>
      <c r="Y288" t="s">
        <v>4417</v>
      </c>
      <c r="Z288" t="s">
        <v>4298</v>
      </c>
      <c r="AA288" t="s">
        <v>4418</v>
      </c>
      <c r="AC288" t="s">
        <v>27</v>
      </c>
      <c r="AD288" t="s">
        <v>45</v>
      </c>
      <c r="AE288" t="s">
        <v>44</v>
      </c>
      <c r="AF288" s="2">
        <v>0</v>
      </c>
      <c r="AG288" s="2">
        <v>0</v>
      </c>
      <c r="AH288" s="2">
        <v>432.9</v>
      </c>
      <c r="AI288" s="2">
        <v>0</v>
      </c>
      <c r="AJ288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288" t="s">
        <v>30</v>
      </c>
    </row>
    <row r="289" spans="1:37" x14ac:dyDescent="0.25">
      <c r="A289" t="s">
        <v>31</v>
      </c>
      <c r="B289">
        <v>724</v>
      </c>
      <c r="C289">
        <v>2</v>
      </c>
      <c r="D289" t="s">
        <v>26</v>
      </c>
      <c r="F289" t="s">
        <v>1160</v>
      </c>
      <c r="G289" t="s">
        <v>1161</v>
      </c>
      <c r="H289" t="s">
        <v>1160</v>
      </c>
      <c r="I289" t="s">
        <v>76</v>
      </c>
      <c r="J289" t="s">
        <v>76</v>
      </c>
      <c r="K289" t="s">
        <v>7116</v>
      </c>
      <c r="L289" s="1">
        <v>45108</v>
      </c>
      <c r="M289" t="s">
        <v>107</v>
      </c>
      <c r="N289" t="s">
        <v>228</v>
      </c>
      <c r="O289" t="s">
        <v>6135</v>
      </c>
      <c r="P289" t="s">
        <v>6136</v>
      </c>
      <c r="Q289" t="s">
        <v>6137</v>
      </c>
      <c r="R289" t="s">
        <v>1187</v>
      </c>
      <c r="S289" t="s">
        <v>1188</v>
      </c>
      <c r="T289" t="s">
        <v>4417</v>
      </c>
      <c r="U289" t="s">
        <v>4298</v>
      </c>
      <c r="V289" t="s">
        <v>4483</v>
      </c>
      <c r="W289" t="s">
        <v>1160</v>
      </c>
      <c r="X289" t="s">
        <v>1162</v>
      </c>
      <c r="Y289" t="s">
        <v>4417</v>
      </c>
      <c r="Z289" t="s">
        <v>4298</v>
      </c>
      <c r="AA289" t="s">
        <v>4418</v>
      </c>
      <c r="AC289" t="s">
        <v>27</v>
      </c>
      <c r="AD289" t="s">
        <v>45</v>
      </c>
      <c r="AE289" t="s">
        <v>44</v>
      </c>
      <c r="AF289" s="2">
        <v>0</v>
      </c>
      <c r="AG289" s="2">
        <v>0</v>
      </c>
      <c r="AH289" s="2">
        <v>432.9</v>
      </c>
      <c r="AI289" s="2">
        <v>0</v>
      </c>
      <c r="AJ289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289" t="s">
        <v>30</v>
      </c>
    </row>
    <row r="290" spans="1:37" x14ac:dyDescent="0.25">
      <c r="A290" t="s">
        <v>31</v>
      </c>
      <c r="B290">
        <v>725</v>
      </c>
      <c r="C290">
        <v>2</v>
      </c>
      <c r="D290" t="s">
        <v>26</v>
      </c>
      <c r="F290" t="s">
        <v>1160</v>
      </c>
      <c r="G290" t="s">
        <v>1161</v>
      </c>
      <c r="H290" t="s">
        <v>1160</v>
      </c>
      <c r="I290" t="s">
        <v>76</v>
      </c>
      <c r="J290" t="s">
        <v>76</v>
      </c>
      <c r="K290" t="s">
        <v>7116</v>
      </c>
      <c r="L290" s="1">
        <v>45108</v>
      </c>
      <c r="M290" t="s">
        <v>107</v>
      </c>
      <c r="N290" t="s">
        <v>228</v>
      </c>
      <c r="O290" t="s">
        <v>6135</v>
      </c>
      <c r="P290" t="s">
        <v>6136</v>
      </c>
      <c r="Q290" t="s">
        <v>6137</v>
      </c>
      <c r="R290" t="s">
        <v>1197</v>
      </c>
      <c r="S290" t="s">
        <v>1198</v>
      </c>
      <c r="T290" t="s">
        <v>4481</v>
      </c>
      <c r="U290" t="s">
        <v>4298</v>
      </c>
      <c r="V290" t="s">
        <v>4482</v>
      </c>
      <c r="W290" t="s">
        <v>1160</v>
      </c>
      <c r="AC290" t="s">
        <v>27</v>
      </c>
      <c r="AD290" t="s">
        <v>45</v>
      </c>
      <c r="AE290" t="s">
        <v>44</v>
      </c>
      <c r="AF290" s="2">
        <v>0</v>
      </c>
      <c r="AG290" s="2">
        <v>0</v>
      </c>
      <c r="AH290" s="2">
        <v>432.9</v>
      </c>
      <c r="AI290" s="2">
        <v>0</v>
      </c>
      <c r="AJ290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290" t="s">
        <v>30</v>
      </c>
    </row>
    <row r="291" spans="1:37" x14ac:dyDescent="0.25">
      <c r="A291" t="s">
        <v>31</v>
      </c>
      <c r="B291">
        <v>726</v>
      </c>
      <c r="C291">
        <v>2</v>
      </c>
      <c r="D291" t="s">
        <v>26</v>
      </c>
      <c r="F291" t="s">
        <v>1160</v>
      </c>
      <c r="G291" t="s">
        <v>1161</v>
      </c>
      <c r="H291" t="s">
        <v>1160</v>
      </c>
      <c r="I291" t="s">
        <v>76</v>
      </c>
      <c r="J291" t="s">
        <v>76</v>
      </c>
      <c r="K291" t="s">
        <v>7116</v>
      </c>
      <c r="L291" s="1">
        <v>45108</v>
      </c>
      <c r="M291" t="s">
        <v>107</v>
      </c>
      <c r="N291" t="s">
        <v>228</v>
      </c>
      <c r="O291" t="s">
        <v>6135</v>
      </c>
      <c r="P291" t="s">
        <v>6136</v>
      </c>
      <c r="Q291" t="s">
        <v>6137</v>
      </c>
      <c r="R291" t="s">
        <v>1185</v>
      </c>
      <c r="S291" t="s">
        <v>1186</v>
      </c>
      <c r="T291" t="s">
        <v>4417</v>
      </c>
      <c r="U291" t="s">
        <v>4298</v>
      </c>
      <c r="V291" t="s">
        <v>4483</v>
      </c>
      <c r="W291" t="s">
        <v>1160</v>
      </c>
      <c r="X291" t="s">
        <v>1162</v>
      </c>
      <c r="Y291" t="s">
        <v>4417</v>
      </c>
      <c r="Z291" t="s">
        <v>4298</v>
      </c>
      <c r="AA291" t="s">
        <v>4418</v>
      </c>
      <c r="AC291" t="s">
        <v>27</v>
      </c>
      <c r="AD291" t="s">
        <v>45</v>
      </c>
      <c r="AE291" t="s">
        <v>44</v>
      </c>
      <c r="AF291" s="2">
        <v>0</v>
      </c>
      <c r="AG291" s="2">
        <v>0</v>
      </c>
      <c r="AH291" s="2">
        <v>432.9</v>
      </c>
      <c r="AI291" s="2">
        <v>0</v>
      </c>
      <c r="AJ291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291" t="s">
        <v>30</v>
      </c>
    </row>
    <row r="292" spans="1:37" x14ac:dyDescent="0.25">
      <c r="A292" t="s">
        <v>31</v>
      </c>
      <c r="B292">
        <v>727</v>
      </c>
      <c r="C292">
        <v>2</v>
      </c>
      <c r="D292" t="s">
        <v>26</v>
      </c>
      <c r="F292" t="s">
        <v>1160</v>
      </c>
      <c r="G292" t="s">
        <v>1161</v>
      </c>
      <c r="H292" t="s">
        <v>1160</v>
      </c>
      <c r="I292" t="s">
        <v>76</v>
      </c>
      <c r="J292" t="s">
        <v>76</v>
      </c>
      <c r="K292" t="s">
        <v>7116</v>
      </c>
      <c r="L292" s="1">
        <v>45108</v>
      </c>
      <c r="M292" t="s">
        <v>107</v>
      </c>
      <c r="N292" t="s">
        <v>228</v>
      </c>
      <c r="O292" t="s">
        <v>6135</v>
      </c>
      <c r="P292" t="s">
        <v>6136</v>
      </c>
      <c r="Q292" t="s">
        <v>6137</v>
      </c>
      <c r="R292" t="s">
        <v>1171</v>
      </c>
      <c r="S292" t="s">
        <v>1172</v>
      </c>
      <c r="T292" t="s">
        <v>4417</v>
      </c>
      <c r="U292" t="s">
        <v>4298</v>
      </c>
      <c r="V292" t="s">
        <v>4483</v>
      </c>
      <c r="W292" t="s">
        <v>1160</v>
      </c>
      <c r="X292" t="s">
        <v>1162</v>
      </c>
      <c r="Y292" t="s">
        <v>4417</v>
      </c>
      <c r="Z292" t="s">
        <v>4298</v>
      </c>
      <c r="AA292" t="s">
        <v>4418</v>
      </c>
      <c r="AC292" t="s">
        <v>27</v>
      </c>
      <c r="AD292" t="s">
        <v>45</v>
      </c>
      <c r="AE292" t="s">
        <v>44</v>
      </c>
      <c r="AF292" s="2">
        <v>0</v>
      </c>
      <c r="AG292" s="2">
        <v>0</v>
      </c>
      <c r="AH292" s="2">
        <v>432.9</v>
      </c>
      <c r="AI292" s="2">
        <v>0</v>
      </c>
      <c r="AJ292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292" t="s">
        <v>30</v>
      </c>
    </row>
    <row r="293" spans="1:37" x14ac:dyDescent="0.25">
      <c r="A293" t="s">
        <v>31</v>
      </c>
      <c r="B293">
        <v>728</v>
      </c>
      <c r="C293">
        <v>2</v>
      </c>
      <c r="D293" t="s">
        <v>26</v>
      </c>
      <c r="F293" t="s">
        <v>1160</v>
      </c>
      <c r="G293" t="s">
        <v>1161</v>
      </c>
      <c r="H293" t="s">
        <v>1160</v>
      </c>
      <c r="I293" t="s">
        <v>76</v>
      </c>
      <c r="J293" t="s">
        <v>76</v>
      </c>
      <c r="K293" t="s">
        <v>7116</v>
      </c>
      <c r="L293" s="1">
        <v>45108</v>
      </c>
      <c r="M293" t="s">
        <v>107</v>
      </c>
      <c r="N293" t="s">
        <v>228</v>
      </c>
      <c r="O293" t="s">
        <v>6135</v>
      </c>
      <c r="P293" t="s">
        <v>6136</v>
      </c>
      <c r="Q293" t="s">
        <v>6137</v>
      </c>
      <c r="R293" t="s">
        <v>1163</v>
      </c>
      <c r="S293" t="s">
        <v>1164</v>
      </c>
      <c r="T293" t="s">
        <v>4417</v>
      </c>
      <c r="U293" t="s">
        <v>4298</v>
      </c>
      <c r="V293" t="s">
        <v>4483</v>
      </c>
      <c r="W293" t="s">
        <v>1160</v>
      </c>
      <c r="X293" t="s">
        <v>1162</v>
      </c>
      <c r="Y293" t="s">
        <v>4417</v>
      </c>
      <c r="Z293" t="s">
        <v>4298</v>
      </c>
      <c r="AA293" t="s">
        <v>4418</v>
      </c>
      <c r="AC293" t="s">
        <v>27</v>
      </c>
      <c r="AD293" t="s">
        <v>45</v>
      </c>
      <c r="AE293" t="s">
        <v>44</v>
      </c>
      <c r="AF293" s="2">
        <v>0</v>
      </c>
      <c r="AG293" s="2">
        <v>0</v>
      </c>
      <c r="AH293" s="2">
        <v>432.9</v>
      </c>
      <c r="AI293" s="2">
        <v>0</v>
      </c>
      <c r="AJ293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293" t="s">
        <v>30</v>
      </c>
    </row>
    <row r="294" spans="1:37" x14ac:dyDescent="0.25">
      <c r="A294" t="s">
        <v>31</v>
      </c>
      <c r="B294">
        <v>729</v>
      </c>
      <c r="C294">
        <v>2</v>
      </c>
      <c r="D294" t="s">
        <v>26</v>
      </c>
      <c r="F294" t="s">
        <v>1160</v>
      </c>
      <c r="G294" t="s">
        <v>1161</v>
      </c>
      <c r="H294" t="s">
        <v>1160</v>
      </c>
      <c r="I294" t="s">
        <v>76</v>
      </c>
      <c r="J294" t="s">
        <v>76</v>
      </c>
      <c r="K294" t="s">
        <v>7116</v>
      </c>
      <c r="L294" s="1">
        <v>45108</v>
      </c>
      <c r="M294" t="s">
        <v>107</v>
      </c>
      <c r="N294" t="s">
        <v>228</v>
      </c>
      <c r="O294" t="s">
        <v>6135</v>
      </c>
      <c r="P294" t="s">
        <v>6136</v>
      </c>
      <c r="Q294" t="s">
        <v>6137</v>
      </c>
      <c r="R294" t="s">
        <v>1189</v>
      </c>
      <c r="S294" t="s">
        <v>1190</v>
      </c>
      <c r="T294" t="s">
        <v>4417</v>
      </c>
      <c r="U294" t="s">
        <v>4298</v>
      </c>
      <c r="V294" t="s">
        <v>4483</v>
      </c>
      <c r="W294" t="s">
        <v>1160</v>
      </c>
      <c r="X294" t="s">
        <v>1162</v>
      </c>
      <c r="Y294" t="s">
        <v>4417</v>
      </c>
      <c r="Z294" t="s">
        <v>4298</v>
      </c>
      <c r="AA294" t="s">
        <v>4418</v>
      </c>
      <c r="AC294" t="s">
        <v>27</v>
      </c>
      <c r="AD294" t="s">
        <v>45</v>
      </c>
      <c r="AE294" t="s">
        <v>44</v>
      </c>
      <c r="AF294" s="2">
        <v>0</v>
      </c>
      <c r="AG294" s="2">
        <v>0</v>
      </c>
      <c r="AH294" s="2">
        <v>432.9</v>
      </c>
      <c r="AI294" s="2">
        <v>0</v>
      </c>
      <c r="AJ294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294" t="s">
        <v>30</v>
      </c>
    </row>
    <row r="295" spans="1:37" x14ac:dyDescent="0.25">
      <c r="A295" t="s">
        <v>31</v>
      </c>
      <c r="B295">
        <v>730</v>
      </c>
      <c r="C295">
        <v>2</v>
      </c>
      <c r="D295" t="s">
        <v>26</v>
      </c>
      <c r="F295" t="s">
        <v>1160</v>
      </c>
      <c r="G295" t="s">
        <v>1161</v>
      </c>
      <c r="H295" t="s">
        <v>1160</v>
      </c>
      <c r="I295" t="s">
        <v>36</v>
      </c>
      <c r="J295" t="s">
        <v>36</v>
      </c>
      <c r="K295" t="s">
        <v>7116</v>
      </c>
      <c r="L295" s="1">
        <v>45108</v>
      </c>
      <c r="M295" t="s">
        <v>107</v>
      </c>
      <c r="N295" t="s">
        <v>228</v>
      </c>
      <c r="O295" t="s">
        <v>6135</v>
      </c>
      <c r="P295" t="s">
        <v>6136</v>
      </c>
      <c r="Q295" t="s">
        <v>6137</v>
      </c>
      <c r="R295" t="s">
        <v>1179</v>
      </c>
      <c r="S295" t="s">
        <v>1180</v>
      </c>
      <c r="T295" t="s">
        <v>4417</v>
      </c>
      <c r="U295" t="s">
        <v>4298</v>
      </c>
      <c r="V295" t="s">
        <v>4483</v>
      </c>
      <c r="W295" t="s">
        <v>1160</v>
      </c>
      <c r="X295" t="s">
        <v>1162</v>
      </c>
      <c r="Y295" t="s">
        <v>4417</v>
      </c>
      <c r="Z295" t="s">
        <v>4298</v>
      </c>
      <c r="AA295" t="s">
        <v>4418</v>
      </c>
      <c r="AC295" t="s">
        <v>27</v>
      </c>
      <c r="AD295" t="s">
        <v>45</v>
      </c>
      <c r="AE295" t="s">
        <v>44</v>
      </c>
      <c r="AF295" s="2">
        <v>0</v>
      </c>
      <c r="AG295" s="2">
        <v>0</v>
      </c>
      <c r="AH295" s="2">
        <v>886.35</v>
      </c>
      <c r="AI295" s="2">
        <v>0</v>
      </c>
      <c r="AJ295" s="2">
        <f>((Table3[[#This Row],[Monthly Recurring Cost]]+Table3[[#This Row],[Additional Monthly Cost]])*12)+Table3[[#This Row],[Non Recurring Installation Cost]]+Table3[[#This Row],[Non Recurring Special Construction Cost]]</f>
        <v>10636.2</v>
      </c>
      <c r="AK295" t="s">
        <v>30</v>
      </c>
    </row>
    <row r="296" spans="1:37" x14ac:dyDescent="0.25">
      <c r="A296" t="s">
        <v>31</v>
      </c>
      <c r="B296">
        <v>731</v>
      </c>
      <c r="C296">
        <v>2</v>
      </c>
      <c r="D296" t="s">
        <v>26</v>
      </c>
      <c r="F296" t="s">
        <v>1160</v>
      </c>
      <c r="G296" t="s">
        <v>1161</v>
      </c>
      <c r="H296" t="s">
        <v>1160</v>
      </c>
      <c r="I296" t="s">
        <v>36</v>
      </c>
      <c r="J296" t="s">
        <v>36</v>
      </c>
      <c r="K296" t="s">
        <v>7116</v>
      </c>
      <c r="L296" s="1">
        <v>45108</v>
      </c>
      <c r="M296" t="s">
        <v>107</v>
      </c>
      <c r="N296" t="s">
        <v>228</v>
      </c>
      <c r="O296" t="s">
        <v>6135</v>
      </c>
      <c r="P296" t="s">
        <v>6136</v>
      </c>
      <c r="Q296" t="s">
        <v>6137</v>
      </c>
      <c r="R296" t="s">
        <v>1191</v>
      </c>
      <c r="S296" t="s">
        <v>1192</v>
      </c>
      <c r="T296" t="s">
        <v>4417</v>
      </c>
      <c r="U296" t="s">
        <v>4298</v>
      </c>
      <c r="V296" t="s">
        <v>4418</v>
      </c>
      <c r="W296" t="s">
        <v>1160</v>
      </c>
      <c r="X296" t="s">
        <v>1162</v>
      </c>
      <c r="Y296" t="s">
        <v>4417</v>
      </c>
      <c r="Z296" t="s">
        <v>4298</v>
      </c>
      <c r="AA296" t="s">
        <v>4418</v>
      </c>
      <c r="AC296" t="s">
        <v>27</v>
      </c>
      <c r="AD296" t="s">
        <v>45</v>
      </c>
      <c r="AE296" t="s">
        <v>44</v>
      </c>
      <c r="AF296" s="2">
        <v>0</v>
      </c>
      <c r="AG296" s="2">
        <v>0</v>
      </c>
      <c r="AH296" s="2">
        <v>886.35</v>
      </c>
      <c r="AI296" s="2">
        <v>0</v>
      </c>
      <c r="AJ296" s="2">
        <f>((Table3[[#This Row],[Monthly Recurring Cost]]+Table3[[#This Row],[Additional Monthly Cost]])*12)+Table3[[#This Row],[Non Recurring Installation Cost]]+Table3[[#This Row],[Non Recurring Special Construction Cost]]</f>
        <v>10636.2</v>
      </c>
      <c r="AK296" t="s">
        <v>30</v>
      </c>
    </row>
    <row r="297" spans="1:37" x14ac:dyDescent="0.25">
      <c r="A297" t="s">
        <v>31</v>
      </c>
      <c r="B297">
        <v>732</v>
      </c>
      <c r="C297">
        <v>2</v>
      </c>
      <c r="D297" t="s">
        <v>26</v>
      </c>
      <c r="F297" t="s">
        <v>1160</v>
      </c>
      <c r="G297" t="s">
        <v>1161</v>
      </c>
      <c r="H297" t="s">
        <v>1160</v>
      </c>
      <c r="I297" t="s">
        <v>36</v>
      </c>
      <c r="J297" t="s">
        <v>36</v>
      </c>
      <c r="K297" t="s">
        <v>7116</v>
      </c>
      <c r="L297" s="1">
        <v>45108</v>
      </c>
      <c r="M297" t="s">
        <v>107</v>
      </c>
      <c r="N297" t="s">
        <v>228</v>
      </c>
      <c r="O297" t="s">
        <v>6135</v>
      </c>
      <c r="P297" t="s">
        <v>6136</v>
      </c>
      <c r="Q297" t="s">
        <v>6137</v>
      </c>
      <c r="R297" t="s">
        <v>1177</v>
      </c>
      <c r="S297" t="s">
        <v>1178</v>
      </c>
      <c r="T297" t="s">
        <v>4417</v>
      </c>
      <c r="U297" t="s">
        <v>4298</v>
      </c>
      <c r="V297" t="s">
        <v>4483</v>
      </c>
      <c r="W297" t="s">
        <v>1160</v>
      </c>
      <c r="X297" t="s">
        <v>1162</v>
      </c>
      <c r="Y297" t="s">
        <v>4417</v>
      </c>
      <c r="Z297" t="s">
        <v>4298</v>
      </c>
      <c r="AA297" t="s">
        <v>4418</v>
      </c>
      <c r="AC297" t="s">
        <v>27</v>
      </c>
      <c r="AD297" t="s">
        <v>45</v>
      </c>
      <c r="AE297" t="s">
        <v>44</v>
      </c>
      <c r="AF297" s="2">
        <v>0</v>
      </c>
      <c r="AG297" s="2">
        <v>0</v>
      </c>
      <c r="AH297" s="2">
        <v>886.35</v>
      </c>
      <c r="AI297" s="2">
        <v>0</v>
      </c>
      <c r="AJ297" s="2">
        <f>((Table3[[#This Row],[Monthly Recurring Cost]]+Table3[[#This Row],[Additional Monthly Cost]])*12)+Table3[[#This Row],[Non Recurring Installation Cost]]+Table3[[#This Row],[Non Recurring Special Construction Cost]]</f>
        <v>10636.2</v>
      </c>
      <c r="AK297" t="s">
        <v>30</v>
      </c>
    </row>
    <row r="298" spans="1:37" x14ac:dyDescent="0.25">
      <c r="A298" t="s">
        <v>31</v>
      </c>
      <c r="B298">
        <v>1127</v>
      </c>
      <c r="C298">
        <v>3</v>
      </c>
      <c r="D298" t="s">
        <v>42</v>
      </c>
      <c r="E298" t="s">
        <v>5236</v>
      </c>
      <c r="F298" t="s">
        <v>1160</v>
      </c>
      <c r="G298" t="s">
        <v>1161</v>
      </c>
      <c r="H298" t="s">
        <v>1160</v>
      </c>
      <c r="I298" t="s">
        <v>36</v>
      </c>
      <c r="J298" t="s">
        <v>36</v>
      </c>
      <c r="K298" t="s">
        <v>7116</v>
      </c>
      <c r="L298" s="1">
        <v>45108</v>
      </c>
      <c r="M298" t="s">
        <v>107</v>
      </c>
      <c r="N298" t="s">
        <v>228</v>
      </c>
      <c r="O298" t="s">
        <v>6135</v>
      </c>
      <c r="P298" t="s">
        <v>6136</v>
      </c>
      <c r="Q298" t="s">
        <v>6137</v>
      </c>
      <c r="R298" t="s">
        <v>1160</v>
      </c>
      <c r="S298" t="s">
        <v>1162</v>
      </c>
      <c r="T298" t="s">
        <v>4417</v>
      </c>
      <c r="U298" t="s">
        <v>4298</v>
      </c>
      <c r="V298" t="s">
        <v>4418</v>
      </c>
      <c r="W298" t="s">
        <v>25</v>
      </c>
      <c r="AB298" t="s">
        <v>1202</v>
      </c>
      <c r="AC298" t="s">
        <v>27</v>
      </c>
      <c r="AD298" t="s">
        <v>45</v>
      </c>
      <c r="AE298" t="s">
        <v>28</v>
      </c>
      <c r="AF298" s="2">
        <v>0</v>
      </c>
      <c r="AG298" s="2">
        <v>0</v>
      </c>
      <c r="AH298" s="2">
        <v>629</v>
      </c>
      <c r="AI298" s="2">
        <v>0</v>
      </c>
      <c r="AJ298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298" t="s">
        <v>30</v>
      </c>
    </row>
    <row r="299" spans="1:37" x14ac:dyDescent="0.25">
      <c r="A299" t="s">
        <v>31</v>
      </c>
      <c r="B299">
        <v>1128</v>
      </c>
      <c r="C299">
        <v>3</v>
      </c>
      <c r="D299" t="s">
        <v>42</v>
      </c>
      <c r="F299" t="s">
        <v>1160</v>
      </c>
      <c r="G299" t="s">
        <v>1161</v>
      </c>
      <c r="H299" t="s">
        <v>1160</v>
      </c>
      <c r="I299" t="s">
        <v>36</v>
      </c>
      <c r="J299" t="s">
        <v>36</v>
      </c>
      <c r="K299" t="s">
        <v>7116</v>
      </c>
      <c r="L299" s="1">
        <v>45108</v>
      </c>
      <c r="M299" t="s">
        <v>107</v>
      </c>
      <c r="N299" t="s">
        <v>228</v>
      </c>
      <c r="O299" t="s">
        <v>6135</v>
      </c>
      <c r="P299" t="s">
        <v>6136</v>
      </c>
      <c r="Q299" t="s">
        <v>6137</v>
      </c>
      <c r="R299" t="s">
        <v>1179</v>
      </c>
      <c r="S299" t="s">
        <v>1180</v>
      </c>
      <c r="T299" t="s">
        <v>4417</v>
      </c>
      <c r="U299" t="s">
        <v>4298</v>
      </c>
      <c r="V299" t="s">
        <v>4483</v>
      </c>
      <c r="W299" t="s">
        <v>25</v>
      </c>
      <c r="AB299" t="s">
        <v>1201</v>
      </c>
      <c r="AC299" t="s">
        <v>27</v>
      </c>
      <c r="AD299" t="s">
        <v>45</v>
      </c>
      <c r="AE299" t="s">
        <v>28</v>
      </c>
      <c r="AF299" s="2">
        <v>0</v>
      </c>
      <c r="AG299" s="2">
        <v>0</v>
      </c>
      <c r="AH299" s="2">
        <v>629</v>
      </c>
      <c r="AI299" s="2">
        <v>0</v>
      </c>
      <c r="AJ299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299" t="s">
        <v>30</v>
      </c>
    </row>
    <row r="300" spans="1:37" x14ac:dyDescent="0.25">
      <c r="A300" t="s">
        <v>31</v>
      </c>
      <c r="B300">
        <v>5530</v>
      </c>
      <c r="C300">
        <v>4</v>
      </c>
      <c r="D300" t="s">
        <v>26</v>
      </c>
      <c r="F300" t="s">
        <v>1160</v>
      </c>
      <c r="G300" t="s">
        <v>1161</v>
      </c>
      <c r="H300" t="s">
        <v>1160</v>
      </c>
      <c r="I300" t="s">
        <v>99</v>
      </c>
      <c r="K300" t="s">
        <v>7114</v>
      </c>
      <c r="L300" s="1">
        <v>45108</v>
      </c>
      <c r="M300" t="s">
        <v>107</v>
      </c>
      <c r="N300" t="s">
        <v>228</v>
      </c>
      <c r="O300" t="s">
        <v>6135</v>
      </c>
      <c r="P300" t="s">
        <v>6136</v>
      </c>
      <c r="Q300" t="s">
        <v>6137</v>
      </c>
      <c r="R300" t="s">
        <v>3665</v>
      </c>
      <c r="S300" t="s">
        <v>3666</v>
      </c>
      <c r="T300" t="s">
        <v>4417</v>
      </c>
      <c r="U300" t="s">
        <v>4298</v>
      </c>
      <c r="V300" t="s">
        <v>4483</v>
      </c>
      <c r="W300" t="s">
        <v>1160</v>
      </c>
      <c r="X300" t="s">
        <v>1162</v>
      </c>
      <c r="Y300" t="s">
        <v>4417</v>
      </c>
      <c r="Z300" t="s">
        <v>4298</v>
      </c>
      <c r="AA300" t="s">
        <v>4418</v>
      </c>
      <c r="AC300" t="s">
        <v>27</v>
      </c>
      <c r="AD300" t="s">
        <v>29</v>
      </c>
      <c r="AE300" t="s">
        <v>44</v>
      </c>
      <c r="AF300" s="2">
        <v>0</v>
      </c>
      <c r="AG300" s="2">
        <v>0</v>
      </c>
      <c r="AH300" s="2">
        <v>478.33</v>
      </c>
      <c r="AI300" s="2">
        <v>0</v>
      </c>
      <c r="AJ300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300" t="s">
        <v>30</v>
      </c>
    </row>
    <row r="301" spans="1:37" x14ac:dyDescent="0.25">
      <c r="A301" t="s">
        <v>31</v>
      </c>
      <c r="B301">
        <v>146</v>
      </c>
      <c r="C301">
        <v>1</v>
      </c>
      <c r="D301" t="s">
        <v>26</v>
      </c>
      <c r="E301" t="s">
        <v>5237</v>
      </c>
      <c r="F301" t="s">
        <v>1393</v>
      </c>
      <c r="G301" t="s">
        <v>1394</v>
      </c>
      <c r="H301" t="s">
        <v>1393</v>
      </c>
      <c r="I301" t="s">
        <v>36</v>
      </c>
      <c r="J301" t="s">
        <v>76</v>
      </c>
      <c r="K301" t="s">
        <v>7117</v>
      </c>
      <c r="L301" s="1">
        <v>45108</v>
      </c>
      <c r="M301" t="s">
        <v>107</v>
      </c>
      <c r="N301" t="s">
        <v>108</v>
      </c>
      <c r="O301" t="s">
        <v>5789</v>
      </c>
      <c r="P301" t="s">
        <v>5790</v>
      </c>
      <c r="Q301" t="s">
        <v>5791</v>
      </c>
      <c r="R301" t="s">
        <v>1398</v>
      </c>
      <c r="S301" t="s">
        <v>1399</v>
      </c>
      <c r="T301" t="s">
        <v>4492</v>
      </c>
      <c r="U301" t="s">
        <v>4298</v>
      </c>
      <c r="V301" t="s">
        <v>4493</v>
      </c>
      <c r="W301" t="s">
        <v>25</v>
      </c>
      <c r="AB301" t="s">
        <v>1400</v>
      </c>
      <c r="AC301" t="s">
        <v>27</v>
      </c>
      <c r="AD301" t="s">
        <v>45</v>
      </c>
      <c r="AE301" t="s">
        <v>28</v>
      </c>
      <c r="AF301" s="2">
        <v>0</v>
      </c>
      <c r="AG301" s="2">
        <v>0</v>
      </c>
      <c r="AH301" s="2">
        <v>933</v>
      </c>
      <c r="AI301" s="2">
        <v>0</v>
      </c>
      <c r="AJ301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301" t="s">
        <v>30</v>
      </c>
    </row>
    <row r="302" spans="1:37" x14ac:dyDescent="0.25">
      <c r="A302" t="s">
        <v>31</v>
      </c>
      <c r="B302">
        <v>1129</v>
      </c>
      <c r="C302">
        <v>3</v>
      </c>
      <c r="D302" t="s">
        <v>42</v>
      </c>
      <c r="E302" t="s">
        <v>5509</v>
      </c>
      <c r="F302" t="s">
        <v>1393</v>
      </c>
      <c r="G302" t="s">
        <v>1394</v>
      </c>
      <c r="H302" t="s">
        <v>1393</v>
      </c>
      <c r="I302" t="s">
        <v>76</v>
      </c>
      <c r="J302" t="s">
        <v>76</v>
      </c>
      <c r="K302" t="s">
        <v>7116</v>
      </c>
      <c r="L302" s="1">
        <v>45108</v>
      </c>
      <c r="M302" t="s">
        <v>107</v>
      </c>
      <c r="N302" t="s">
        <v>108</v>
      </c>
      <c r="O302" t="s">
        <v>5789</v>
      </c>
      <c r="P302" t="s">
        <v>5790</v>
      </c>
      <c r="Q302" t="s">
        <v>5791</v>
      </c>
      <c r="R302" t="s">
        <v>1413</v>
      </c>
      <c r="S302" t="s">
        <v>1414</v>
      </c>
      <c r="T302" t="s">
        <v>4498</v>
      </c>
      <c r="U302" t="s">
        <v>4298</v>
      </c>
      <c r="V302" t="s">
        <v>4497</v>
      </c>
      <c r="W302" t="s">
        <v>1398</v>
      </c>
      <c r="X302" t="s">
        <v>1399</v>
      </c>
      <c r="Y302" t="s">
        <v>4492</v>
      </c>
      <c r="Z302" t="s">
        <v>4298</v>
      </c>
      <c r="AA302" t="s">
        <v>4493</v>
      </c>
      <c r="AC302" t="s">
        <v>27</v>
      </c>
      <c r="AD302" t="s">
        <v>45</v>
      </c>
      <c r="AE302" t="s">
        <v>44</v>
      </c>
      <c r="AF302" s="2">
        <v>0</v>
      </c>
      <c r="AG302" s="2">
        <v>0</v>
      </c>
      <c r="AH302" s="2">
        <v>349</v>
      </c>
      <c r="AI302" s="2">
        <v>0</v>
      </c>
      <c r="AJ302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02" t="s">
        <v>30</v>
      </c>
    </row>
    <row r="303" spans="1:37" x14ac:dyDescent="0.25">
      <c r="A303" t="s">
        <v>31</v>
      </c>
      <c r="B303">
        <v>1130</v>
      </c>
      <c r="C303">
        <v>3</v>
      </c>
      <c r="D303" t="s">
        <v>42</v>
      </c>
      <c r="E303" t="s">
        <v>5511</v>
      </c>
      <c r="F303" t="s">
        <v>1393</v>
      </c>
      <c r="G303" t="s">
        <v>1394</v>
      </c>
      <c r="H303" t="s">
        <v>1393</v>
      </c>
      <c r="I303" t="s">
        <v>76</v>
      </c>
      <c r="J303" t="s">
        <v>76</v>
      </c>
      <c r="K303" t="s">
        <v>7116</v>
      </c>
      <c r="L303" s="1">
        <v>45108</v>
      </c>
      <c r="M303" t="s">
        <v>107</v>
      </c>
      <c r="N303" t="s">
        <v>108</v>
      </c>
      <c r="O303" t="s">
        <v>5789</v>
      </c>
      <c r="P303" t="s">
        <v>5790</v>
      </c>
      <c r="Q303" t="s">
        <v>5791</v>
      </c>
      <c r="R303" t="s">
        <v>1411</v>
      </c>
      <c r="S303" t="s">
        <v>1412</v>
      </c>
      <c r="T303" t="s">
        <v>4499</v>
      </c>
      <c r="U303" t="s">
        <v>4298</v>
      </c>
      <c r="V303" t="s">
        <v>4493</v>
      </c>
      <c r="W303" t="s">
        <v>1398</v>
      </c>
      <c r="X303" t="s">
        <v>1399</v>
      </c>
      <c r="Y303" t="s">
        <v>4492</v>
      </c>
      <c r="Z303" t="s">
        <v>4298</v>
      </c>
      <c r="AA303" t="s">
        <v>4493</v>
      </c>
      <c r="AC303" t="s">
        <v>27</v>
      </c>
      <c r="AD303" t="s">
        <v>45</v>
      </c>
      <c r="AE303" t="s">
        <v>44</v>
      </c>
      <c r="AF303" s="2">
        <v>0</v>
      </c>
      <c r="AG303" s="2">
        <v>0</v>
      </c>
      <c r="AH303" s="2">
        <v>349</v>
      </c>
      <c r="AI303" s="2">
        <v>0</v>
      </c>
      <c r="AJ303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03" t="s">
        <v>30</v>
      </c>
    </row>
    <row r="304" spans="1:37" x14ac:dyDescent="0.25">
      <c r="A304" t="s">
        <v>31</v>
      </c>
      <c r="B304">
        <v>1131</v>
      </c>
      <c r="C304">
        <v>3</v>
      </c>
      <c r="D304" t="s">
        <v>42</v>
      </c>
      <c r="E304" t="s">
        <v>5505</v>
      </c>
      <c r="F304" t="s">
        <v>1393</v>
      </c>
      <c r="G304" t="s">
        <v>1394</v>
      </c>
      <c r="H304" t="s">
        <v>1393</v>
      </c>
      <c r="I304" t="s">
        <v>76</v>
      </c>
      <c r="J304" t="s">
        <v>76</v>
      </c>
      <c r="K304" t="s">
        <v>7116</v>
      </c>
      <c r="L304" s="1">
        <v>45108</v>
      </c>
      <c r="M304" t="s">
        <v>107</v>
      </c>
      <c r="N304" t="s">
        <v>108</v>
      </c>
      <c r="O304" t="s">
        <v>5789</v>
      </c>
      <c r="P304" t="s">
        <v>5790</v>
      </c>
      <c r="Q304" t="s">
        <v>5791</v>
      </c>
      <c r="R304" t="s">
        <v>1403</v>
      </c>
      <c r="S304" t="s">
        <v>1404</v>
      </c>
      <c r="T304" t="s">
        <v>4490</v>
      </c>
      <c r="U304" t="s">
        <v>4298</v>
      </c>
      <c r="V304" t="s">
        <v>4491</v>
      </c>
      <c r="W304" t="s">
        <v>1398</v>
      </c>
      <c r="X304" t="s">
        <v>1399</v>
      </c>
      <c r="Y304" t="s">
        <v>4492</v>
      </c>
      <c r="Z304" t="s">
        <v>4298</v>
      </c>
      <c r="AA304" t="s">
        <v>4493</v>
      </c>
      <c r="AC304" t="s">
        <v>27</v>
      </c>
      <c r="AD304" t="s">
        <v>45</v>
      </c>
      <c r="AE304" t="s">
        <v>44</v>
      </c>
      <c r="AF304" s="2">
        <v>0</v>
      </c>
      <c r="AG304" s="2">
        <v>0</v>
      </c>
      <c r="AH304" s="2">
        <v>349</v>
      </c>
      <c r="AI304" s="2">
        <v>0</v>
      </c>
      <c r="AJ304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04" t="s">
        <v>30</v>
      </c>
    </row>
    <row r="305" spans="1:37" x14ac:dyDescent="0.25">
      <c r="A305" t="s">
        <v>31</v>
      </c>
      <c r="B305">
        <v>1132</v>
      </c>
      <c r="C305">
        <v>3</v>
      </c>
      <c r="D305" t="s">
        <v>42</v>
      </c>
      <c r="E305" t="s">
        <v>5506</v>
      </c>
      <c r="F305" t="s">
        <v>1393</v>
      </c>
      <c r="G305" t="s">
        <v>1394</v>
      </c>
      <c r="H305" t="s">
        <v>1393</v>
      </c>
      <c r="I305" t="s">
        <v>76</v>
      </c>
      <c r="J305" t="s">
        <v>76</v>
      </c>
      <c r="K305" t="s">
        <v>7116</v>
      </c>
      <c r="L305" s="1">
        <v>45108</v>
      </c>
      <c r="M305" t="s">
        <v>107</v>
      </c>
      <c r="N305" t="s">
        <v>108</v>
      </c>
      <c r="O305" t="s">
        <v>5789</v>
      </c>
      <c r="P305" t="s">
        <v>5790</v>
      </c>
      <c r="Q305" t="s">
        <v>5791</v>
      </c>
      <c r="R305" t="s">
        <v>1401</v>
      </c>
      <c r="S305" t="s">
        <v>1402</v>
      </c>
      <c r="T305" t="s">
        <v>4492</v>
      </c>
      <c r="U305" t="s">
        <v>4298</v>
      </c>
      <c r="V305" t="s">
        <v>4493</v>
      </c>
      <c r="W305" t="s">
        <v>1398</v>
      </c>
      <c r="X305" t="s">
        <v>1399</v>
      </c>
      <c r="Y305" t="s">
        <v>4492</v>
      </c>
      <c r="Z305" t="s">
        <v>4298</v>
      </c>
      <c r="AA305" t="s">
        <v>4493</v>
      </c>
      <c r="AC305" t="s">
        <v>27</v>
      </c>
      <c r="AD305" t="s">
        <v>45</v>
      </c>
      <c r="AE305" t="s">
        <v>44</v>
      </c>
      <c r="AF305" s="2">
        <v>0</v>
      </c>
      <c r="AG305" s="2">
        <v>0</v>
      </c>
      <c r="AH305" s="2">
        <v>349</v>
      </c>
      <c r="AI305" s="2">
        <v>0</v>
      </c>
      <c r="AJ305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05" t="s">
        <v>30</v>
      </c>
    </row>
    <row r="306" spans="1:37" x14ac:dyDescent="0.25">
      <c r="A306" t="s">
        <v>31</v>
      </c>
      <c r="B306">
        <v>1133</v>
      </c>
      <c r="C306">
        <v>3</v>
      </c>
      <c r="D306" t="s">
        <v>42</v>
      </c>
      <c r="E306" t="s">
        <v>5515</v>
      </c>
      <c r="F306" t="s">
        <v>1393</v>
      </c>
      <c r="G306" t="s">
        <v>1394</v>
      </c>
      <c r="H306" t="s">
        <v>1393</v>
      </c>
      <c r="I306" t="s">
        <v>76</v>
      </c>
      <c r="J306" t="s">
        <v>76</v>
      </c>
      <c r="K306" t="s">
        <v>7116</v>
      </c>
      <c r="L306" s="1">
        <v>45108</v>
      </c>
      <c r="M306" t="s">
        <v>107</v>
      </c>
      <c r="N306" t="s">
        <v>108</v>
      </c>
      <c r="O306" t="s">
        <v>5789</v>
      </c>
      <c r="P306" t="s">
        <v>5790</v>
      </c>
      <c r="Q306" t="s">
        <v>5791</v>
      </c>
      <c r="R306" t="s">
        <v>1409</v>
      </c>
      <c r="S306" t="s">
        <v>1410</v>
      </c>
      <c r="T306" t="s">
        <v>4500</v>
      </c>
      <c r="U306" t="s">
        <v>4298</v>
      </c>
      <c r="V306" t="s">
        <v>4491</v>
      </c>
      <c r="W306" t="s">
        <v>1398</v>
      </c>
      <c r="X306" t="s">
        <v>1399</v>
      </c>
      <c r="Y306" t="s">
        <v>4492</v>
      </c>
      <c r="Z306" t="s">
        <v>4298</v>
      </c>
      <c r="AA306" t="s">
        <v>4493</v>
      </c>
      <c r="AC306" t="s">
        <v>27</v>
      </c>
      <c r="AD306" t="s">
        <v>45</v>
      </c>
      <c r="AE306" t="s">
        <v>44</v>
      </c>
      <c r="AF306" s="2">
        <v>0</v>
      </c>
      <c r="AG306" s="2">
        <v>0</v>
      </c>
      <c r="AH306" s="2">
        <v>349</v>
      </c>
      <c r="AI306" s="2">
        <v>0</v>
      </c>
      <c r="AJ306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06" t="s">
        <v>30</v>
      </c>
    </row>
    <row r="307" spans="1:37" x14ac:dyDescent="0.25">
      <c r="A307" t="s">
        <v>31</v>
      </c>
      <c r="B307">
        <v>1134</v>
      </c>
      <c r="C307">
        <v>3</v>
      </c>
      <c r="D307" t="s">
        <v>42</v>
      </c>
      <c r="E307" t="s">
        <v>5514</v>
      </c>
      <c r="F307" t="s">
        <v>1393</v>
      </c>
      <c r="G307" t="s">
        <v>1394</v>
      </c>
      <c r="H307" t="s">
        <v>1393</v>
      </c>
      <c r="I307" t="s">
        <v>76</v>
      </c>
      <c r="J307" t="s">
        <v>76</v>
      </c>
      <c r="K307" t="s">
        <v>7116</v>
      </c>
      <c r="L307" s="1">
        <v>45108</v>
      </c>
      <c r="M307" t="s">
        <v>107</v>
      </c>
      <c r="N307" t="s">
        <v>108</v>
      </c>
      <c r="O307" t="s">
        <v>5789</v>
      </c>
      <c r="P307" t="s">
        <v>5790</v>
      </c>
      <c r="Q307" t="s">
        <v>5791</v>
      </c>
      <c r="R307" t="s">
        <v>1415</v>
      </c>
      <c r="S307" t="s">
        <v>1416</v>
      </c>
      <c r="T307" t="s">
        <v>4494</v>
      </c>
      <c r="U307" t="s">
        <v>4298</v>
      </c>
      <c r="V307" t="s">
        <v>4495</v>
      </c>
      <c r="W307" t="s">
        <v>1398</v>
      </c>
      <c r="X307" t="s">
        <v>1399</v>
      </c>
      <c r="Y307" t="s">
        <v>4492</v>
      </c>
      <c r="Z307" t="s">
        <v>4298</v>
      </c>
      <c r="AA307" t="s">
        <v>4493</v>
      </c>
      <c r="AC307" t="s">
        <v>27</v>
      </c>
      <c r="AD307" t="s">
        <v>45</v>
      </c>
      <c r="AE307" t="s">
        <v>44</v>
      </c>
      <c r="AF307" s="2">
        <v>0</v>
      </c>
      <c r="AG307" s="2">
        <v>0</v>
      </c>
      <c r="AH307" s="2">
        <v>349</v>
      </c>
      <c r="AI307" s="2">
        <v>0</v>
      </c>
      <c r="AJ307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07" t="s">
        <v>30</v>
      </c>
    </row>
    <row r="308" spans="1:37" x14ac:dyDescent="0.25">
      <c r="A308" t="s">
        <v>31</v>
      </c>
      <c r="B308">
        <v>1135</v>
      </c>
      <c r="C308">
        <v>3</v>
      </c>
      <c r="D308" t="s">
        <v>42</v>
      </c>
      <c r="E308" t="s">
        <v>5238</v>
      </c>
      <c r="F308" t="s">
        <v>1393</v>
      </c>
      <c r="G308" t="s">
        <v>1394</v>
      </c>
      <c r="H308" t="s">
        <v>1393</v>
      </c>
      <c r="I308" t="s">
        <v>36</v>
      </c>
      <c r="J308" t="s">
        <v>36</v>
      </c>
      <c r="K308" t="s">
        <v>7116</v>
      </c>
      <c r="L308" s="1">
        <v>45108</v>
      </c>
      <c r="M308" t="s">
        <v>107</v>
      </c>
      <c r="N308" t="s">
        <v>108</v>
      </c>
      <c r="O308" t="s">
        <v>5789</v>
      </c>
      <c r="P308" t="s">
        <v>5790</v>
      </c>
      <c r="Q308" t="s">
        <v>5791</v>
      </c>
      <c r="R308" t="s">
        <v>1395</v>
      </c>
      <c r="S308" t="s">
        <v>1396</v>
      </c>
      <c r="T308" t="s">
        <v>4494</v>
      </c>
      <c r="U308" t="s">
        <v>4298</v>
      </c>
      <c r="V308" t="s">
        <v>4495</v>
      </c>
      <c r="W308" t="s">
        <v>25</v>
      </c>
      <c r="AB308" t="s">
        <v>1397</v>
      </c>
      <c r="AC308" t="s">
        <v>27</v>
      </c>
      <c r="AD308" t="s">
        <v>45</v>
      </c>
      <c r="AE308" t="s">
        <v>28</v>
      </c>
      <c r="AF308" s="2">
        <v>0</v>
      </c>
      <c r="AG308" s="2">
        <v>0</v>
      </c>
      <c r="AH308" s="2">
        <v>629</v>
      </c>
      <c r="AI308" s="2">
        <v>0</v>
      </c>
      <c r="AJ308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308" t="s">
        <v>30</v>
      </c>
    </row>
    <row r="309" spans="1:37" x14ac:dyDescent="0.25">
      <c r="A309" t="s">
        <v>31</v>
      </c>
      <c r="B309">
        <v>1136</v>
      </c>
      <c r="C309">
        <v>3</v>
      </c>
      <c r="D309" t="s">
        <v>42</v>
      </c>
      <c r="E309" t="s">
        <v>5510</v>
      </c>
      <c r="F309" t="s">
        <v>1393</v>
      </c>
      <c r="G309" t="s">
        <v>1394</v>
      </c>
      <c r="H309" t="s">
        <v>1393</v>
      </c>
      <c r="I309" t="s">
        <v>76</v>
      </c>
      <c r="J309" t="s">
        <v>76</v>
      </c>
      <c r="K309" t="s">
        <v>7116</v>
      </c>
      <c r="L309" s="1">
        <v>45108</v>
      </c>
      <c r="M309" t="s">
        <v>107</v>
      </c>
      <c r="N309" t="s">
        <v>108</v>
      </c>
      <c r="O309" t="s">
        <v>5789</v>
      </c>
      <c r="P309" t="s">
        <v>5790</v>
      </c>
      <c r="Q309" t="s">
        <v>5791</v>
      </c>
      <c r="R309" t="s">
        <v>1407</v>
      </c>
      <c r="S309" t="s">
        <v>1408</v>
      </c>
      <c r="T309" t="s">
        <v>4499</v>
      </c>
      <c r="U309" t="s">
        <v>4298</v>
      </c>
      <c r="V309" t="s">
        <v>4493</v>
      </c>
      <c r="W309" t="s">
        <v>1398</v>
      </c>
      <c r="X309" t="s">
        <v>1399</v>
      </c>
      <c r="Y309" t="s">
        <v>4492</v>
      </c>
      <c r="Z309" t="s">
        <v>4298</v>
      </c>
      <c r="AA309" t="s">
        <v>4493</v>
      </c>
      <c r="AC309" t="s">
        <v>27</v>
      </c>
      <c r="AD309" t="s">
        <v>45</v>
      </c>
      <c r="AE309" t="s">
        <v>44</v>
      </c>
      <c r="AF309" s="2">
        <v>0</v>
      </c>
      <c r="AG309" s="2">
        <v>0</v>
      </c>
      <c r="AH309" s="2">
        <v>349</v>
      </c>
      <c r="AI309" s="2">
        <v>0</v>
      </c>
      <c r="AJ309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09" t="s">
        <v>30</v>
      </c>
    </row>
    <row r="310" spans="1:37" x14ac:dyDescent="0.25">
      <c r="A310" t="s">
        <v>31</v>
      </c>
      <c r="B310">
        <v>1137</v>
      </c>
      <c r="C310">
        <v>3</v>
      </c>
      <c r="D310" t="s">
        <v>42</v>
      </c>
      <c r="F310" t="s">
        <v>1393</v>
      </c>
      <c r="G310" t="s">
        <v>1394</v>
      </c>
      <c r="H310" t="s">
        <v>1393</v>
      </c>
      <c r="I310" t="s">
        <v>76</v>
      </c>
      <c r="J310" t="s">
        <v>76</v>
      </c>
      <c r="K310" t="s">
        <v>7116</v>
      </c>
      <c r="L310" s="1">
        <v>45108</v>
      </c>
      <c r="M310" t="s">
        <v>107</v>
      </c>
      <c r="N310" t="s">
        <v>108</v>
      </c>
      <c r="O310" t="s">
        <v>5789</v>
      </c>
      <c r="P310" t="s">
        <v>5790</v>
      </c>
      <c r="Q310" t="s">
        <v>5791</v>
      </c>
      <c r="R310" t="s">
        <v>1426</v>
      </c>
      <c r="S310" t="s">
        <v>1427</v>
      </c>
      <c r="T310" t="s">
        <v>4496</v>
      </c>
      <c r="U310" t="s">
        <v>4298</v>
      </c>
      <c r="V310" t="s">
        <v>4497</v>
      </c>
      <c r="W310" t="s">
        <v>1398</v>
      </c>
      <c r="X310" t="s">
        <v>1399</v>
      </c>
      <c r="Y310" t="s">
        <v>4492</v>
      </c>
      <c r="Z310" t="s">
        <v>4298</v>
      </c>
      <c r="AA310" t="s">
        <v>4493</v>
      </c>
      <c r="AC310" t="s">
        <v>27</v>
      </c>
      <c r="AD310" t="s">
        <v>45</v>
      </c>
      <c r="AE310" t="s">
        <v>44</v>
      </c>
      <c r="AF310" s="2">
        <v>0</v>
      </c>
      <c r="AG310" s="2">
        <v>0</v>
      </c>
      <c r="AH310" s="2">
        <v>349</v>
      </c>
      <c r="AI310" s="2">
        <v>0</v>
      </c>
      <c r="AJ310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10" t="s">
        <v>30</v>
      </c>
    </row>
    <row r="311" spans="1:37" x14ac:dyDescent="0.25">
      <c r="A311" t="s">
        <v>31</v>
      </c>
      <c r="B311">
        <v>1138</v>
      </c>
      <c r="C311">
        <v>3</v>
      </c>
      <c r="D311" t="s">
        <v>42</v>
      </c>
      <c r="E311" t="s">
        <v>5507</v>
      </c>
      <c r="F311" t="s">
        <v>1393</v>
      </c>
      <c r="G311" t="s">
        <v>1394</v>
      </c>
      <c r="H311" t="s">
        <v>1393</v>
      </c>
      <c r="I311" t="s">
        <v>76</v>
      </c>
      <c r="J311" t="s">
        <v>76</v>
      </c>
      <c r="K311" t="s">
        <v>7116</v>
      </c>
      <c r="L311" s="1">
        <v>45108</v>
      </c>
      <c r="M311" t="s">
        <v>107</v>
      </c>
      <c r="N311" t="s">
        <v>108</v>
      </c>
      <c r="O311" t="s">
        <v>5789</v>
      </c>
      <c r="P311" t="s">
        <v>5790</v>
      </c>
      <c r="Q311" t="s">
        <v>5791</v>
      </c>
      <c r="R311" t="s">
        <v>1424</v>
      </c>
      <c r="S311" t="s">
        <v>1425</v>
      </c>
      <c r="T311" t="s">
        <v>4494</v>
      </c>
      <c r="U311" t="s">
        <v>4298</v>
      </c>
      <c r="V311" t="s">
        <v>4495</v>
      </c>
      <c r="W311" t="s">
        <v>1398</v>
      </c>
      <c r="X311" t="s">
        <v>1399</v>
      </c>
      <c r="Y311" t="s">
        <v>4492</v>
      </c>
      <c r="Z311" t="s">
        <v>4298</v>
      </c>
      <c r="AA311" t="s">
        <v>4493</v>
      </c>
      <c r="AC311" t="s">
        <v>27</v>
      </c>
      <c r="AD311" t="s">
        <v>45</v>
      </c>
      <c r="AE311" t="s">
        <v>44</v>
      </c>
      <c r="AF311" s="2">
        <v>0</v>
      </c>
      <c r="AG311" s="2">
        <v>0</v>
      </c>
      <c r="AH311" s="2">
        <v>349</v>
      </c>
      <c r="AI311" s="2">
        <v>0</v>
      </c>
      <c r="AJ311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11" t="s">
        <v>30</v>
      </c>
    </row>
    <row r="312" spans="1:37" x14ac:dyDescent="0.25">
      <c r="A312" t="s">
        <v>31</v>
      </c>
      <c r="B312">
        <v>1139</v>
      </c>
      <c r="C312">
        <v>3</v>
      </c>
      <c r="D312" t="s">
        <v>26</v>
      </c>
      <c r="E312" t="s">
        <v>5503</v>
      </c>
      <c r="F312" t="s">
        <v>1393</v>
      </c>
      <c r="G312" t="s">
        <v>1394</v>
      </c>
      <c r="H312" t="s">
        <v>1393</v>
      </c>
      <c r="I312" t="s">
        <v>76</v>
      </c>
      <c r="J312" t="s">
        <v>76</v>
      </c>
      <c r="K312" t="s">
        <v>7116</v>
      </c>
      <c r="L312" s="1">
        <v>45108</v>
      </c>
      <c r="M312" t="s">
        <v>107</v>
      </c>
      <c r="N312" t="s">
        <v>108</v>
      </c>
      <c r="O312" t="s">
        <v>5789</v>
      </c>
      <c r="P312" t="s">
        <v>5790</v>
      </c>
      <c r="Q312" t="s">
        <v>5791</v>
      </c>
      <c r="R312" t="s">
        <v>1417</v>
      </c>
      <c r="S312" t="s">
        <v>1418</v>
      </c>
      <c r="T312" t="s">
        <v>4486</v>
      </c>
      <c r="U312" t="s">
        <v>4298</v>
      </c>
      <c r="V312" t="s">
        <v>4487</v>
      </c>
      <c r="W312" t="s">
        <v>1398</v>
      </c>
      <c r="X312" t="s">
        <v>1399</v>
      </c>
      <c r="Y312" t="s">
        <v>4492</v>
      </c>
      <c r="Z312" t="s">
        <v>4298</v>
      </c>
      <c r="AA312" t="s">
        <v>4493</v>
      </c>
      <c r="AB312" t="s">
        <v>1357</v>
      </c>
      <c r="AC312" t="s">
        <v>27</v>
      </c>
      <c r="AD312" t="s">
        <v>45</v>
      </c>
      <c r="AE312" t="s">
        <v>44</v>
      </c>
      <c r="AF312" s="2">
        <v>0</v>
      </c>
      <c r="AG312" s="2">
        <v>0</v>
      </c>
      <c r="AH312" s="2">
        <v>389.61</v>
      </c>
      <c r="AI312" s="2">
        <v>0</v>
      </c>
      <c r="AJ312" s="2">
        <f>((Table3[[#This Row],[Monthly Recurring Cost]]+Table3[[#This Row],[Additional Monthly Cost]])*12)+Table3[[#This Row],[Non Recurring Installation Cost]]+Table3[[#This Row],[Non Recurring Special Construction Cost]]</f>
        <v>4675.32</v>
      </c>
      <c r="AK312" t="s">
        <v>30</v>
      </c>
    </row>
    <row r="313" spans="1:37" x14ac:dyDescent="0.25">
      <c r="A313" t="s">
        <v>31</v>
      </c>
      <c r="B313">
        <v>1140</v>
      </c>
      <c r="C313">
        <v>3</v>
      </c>
      <c r="D313" t="s">
        <v>26</v>
      </c>
      <c r="E313" t="s">
        <v>5504</v>
      </c>
      <c r="F313" t="s">
        <v>1393</v>
      </c>
      <c r="G313" t="s">
        <v>1394</v>
      </c>
      <c r="H313" t="s">
        <v>1393</v>
      </c>
      <c r="I313" t="s">
        <v>36</v>
      </c>
      <c r="J313" t="s">
        <v>36</v>
      </c>
      <c r="K313" t="s">
        <v>7116</v>
      </c>
      <c r="L313" s="1">
        <v>45108</v>
      </c>
      <c r="M313" t="s">
        <v>107</v>
      </c>
      <c r="N313" t="s">
        <v>108</v>
      </c>
      <c r="O313" t="s">
        <v>5789</v>
      </c>
      <c r="P313" t="s">
        <v>5790</v>
      </c>
      <c r="Q313" t="s">
        <v>5791</v>
      </c>
      <c r="R313" t="s">
        <v>1419</v>
      </c>
      <c r="S313" t="s">
        <v>1420</v>
      </c>
      <c r="T313" t="s">
        <v>4488</v>
      </c>
      <c r="U313" t="s">
        <v>4298</v>
      </c>
      <c r="V313" t="s">
        <v>4489</v>
      </c>
      <c r="W313" t="s">
        <v>1398</v>
      </c>
      <c r="X313" t="s">
        <v>1399</v>
      </c>
      <c r="Y313" t="s">
        <v>4492</v>
      </c>
      <c r="Z313" t="s">
        <v>4298</v>
      </c>
      <c r="AA313" t="s">
        <v>4493</v>
      </c>
      <c r="AB313" t="s">
        <v>1428</v>
      </c>
      <c r="AC313" t="s">
        <v>27</v>
      </c>
      <c r="AD313" t="s">
        <v>45</v>
      </c>
      <c r="AE313" t="s">
        <v>44</v>
      </c>
      <c r="AF313" s="2">
        <v>0</v>
      </c>
      <c r="AG313" s="2">
        <v>0</v>
      </c>
      <c r="AH313" s="2">
        <v>797.72</v>
      </c>
      <c r="AI313" s="2">
        <v>0</v>
      </c>
      <c r="AJ313" s="2">
        <f>((Table3[[#This Row],[Monthly Recurring Cost]]+Table3[[#This Row],[Additional Monthly Cost]])*12)+Table3[[#This Row],[Non Recurring Installation Cost]]+Table3[[#This Row],[Non Recurring Special Construction Cost]]</f>
        <v>9572.64</v>
      </c>
      <c r="AK313" t="s">
        <v>30</v>
      </c>
    </row>
    <row r="314" spans="1:37" x14ac:dyDescent="0.25">
      <c r="A314" t="s">
        <v>31</v>
      </c>
      <c r="B314">
        <v>1141</v>
      </c>
      <c r="C314">
        <v>3</v>
      </c>
      <c r="D314" t="s">
        <v>42</v>
      </c>
      <c r="E314" t="s">
        <v>5512</v>
      </c>
      <c r="F314" t="s">
        <v>1393</v>
      </c>
      <c r="G314" t="s">
        <v>1394</v>
      </c>
      <c r="H314" t="s">
        <v>1393</v>
      </c>
      <c r="I314" t="s">
        <v>36</v>
      </c>
      <c r="J314" t="s">
        <v>36</v>
      </c>
      <c r="K314" t="s">
        <v>7116</v>
      </c>
      <c r="L314" s="1">
        <v>45108</v>
      </c>
      <c r="M314" t="s">
        <v>107</v>
      </c>
      <c r="N314" t="s">
        <v>108</v>
      </c>
      <c r="O314" t="s">
        <v>5789</v>
      </c>
      <c r="P314" t="s">
        <v>5790</v>
      </c>
      <c r="Q314" t="s">
        <v>5791</v>
      </c>
      <c r="R314" t="s">
        <v>1395</v>
      </c>
      <c r="S314" t="s">
        <v>1396</v>
      </c>
      <c r="T314" t="s">
        <v>4494</v>
      </c>
      <c r="U314" t="s">
        <v>4298</v>
      </c>
      <c r="V314" t="s">
        <v>4495</v>
      </c>
      <c r="W314" t="s">
        <v>1398</v>
      </c>
      <c r="X314" t="s">
        <v>1399</v>
      </c>
      <c r="Y314" t="s">
        <v>4492</v>
      </c>
      <c r="Z314" t="s">
        <v>4298</v>
      </c>
      <c r="AA314" t="s">
        <v>4493</v>
      </c>
      <c r="AC314" t="s">
        <v>27</v>
      </c>
      <c r="AD314" t="s">
        <v>45</v>
      </c>
      <c r="AE314" t="s">
        <v>44</v>
      </c>
      <c r="AF314" s="2">
        <v>0</v>
      </c>
      <c r="AG314" s="2">
        <v>0</v>
      </c>
      <c r="AH314" s="2">
        <v>629</v>
      </c>
      <c r="AI314" s="2">
        <v>0</v>
      </c>
      <c r="AJ314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314" t="s">
        <v>30</v>
      </c>
    </row>
    <row r="315" spans="1:37" x14ac:dyDescent="0.25">
      <c r="A315" t="s">
        <v>31</v>
      </c>
      <c r="B315">
        <v>1142</v>
      </c>
      <c r="C315">
        <v>3</v>
      </c>
      <c r="D315" t="s">
        <v>42</v>
      </c>
      <c r="E315" t="s">
        <v>5508</v>
      </c>
      <c r="F315" t="s">
        <v>1393</v>
      </c>
      <c r="G315" t="s">
        <v>1394</v>
      </c>
      <c r="H315" t="s">
        <v>1393</v>
      </c>
      <c r="I315" t="s">
        <v>76</v>
      </c>
      <c r="J315" t="s">
        <v>76</v>
      </c>
      <c r="K315" t="s">
        <v>7116</v>
      </c>
      <c r="L315" s="1">
        <v>45108</v>
      </c>
      <c r="M315" t="s">
        <v>107</v>
      </c>
      <c r="N315" t="s">
        <v>108</v>
      </c>
      <c r="O315" t="s">
        <v>5789</v>
      </c>
      <c r="P315" t="s">
        <v>5790</v>
      </c>
      <c r="Q315" t="s">
        <v>5791</v>
      </c>
      <c r="R315" t="s">
        <v>1405</v>
      </c>
      <c r="S315" t="s">
        <v>1406</v>
      </c>
      <c r="T315" t="s">
        <v>4496</v>
      </c>
      <c r="U315" t="s">
        <v>4298</v>
      </c>
      <c r="V315" t="s">
        <v>4497</v>
      </c>
      <c r="W315" t="s">
        <v>1398</v>
      </c>
      <c r="X315" t="s">
        <v>1399</v>
      </c>
      <c r="Y315" t="s">
        <v>4492</v>
      </c>
      <c r="Z315" t="s">
        <v>4298</v>
      </c>
      <c r="AA315" t="s">
        <v>4493</v>
      </c>
      <c r="AC315" t="s">
        <v>27</v>
      </c>
      <c r="AD315" t="s">
        <v>45</v>
      </c>
      <c r="AE315" t="s">
        <v>44</v>
      </c>
      <c r="AF315" s="2">
        <v>0</v>
      </c>
      <c r="AG315" s="2">
        <v>0</v>
      </c>
      <c r="AH315" s="2">
        <v>349</v>
      </c>
      <c r="AI315" s="2">
        <v>0</v>
      </c>
      <c r="AJ315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15" t="s">
        <v>30</v>
      </c>
    </row>
    <row r="316" spans="1:37" x14ac:dyDescent="0.25">
      <c r="A316" t="s">
        <v>31</v>
      </c>
      <c r="B316">
        <v>1143</v>
      </c>
      <c r="C316">
        <v>3</v>
      </c>
      <c r="D316" t="s">
        <v>42</v>
      </c>
      <c r="E316" t="s">
        <v>5513</v>
      </c>
      <c r="F316" t="s">
        <v>1393</v>
      </c>
      <c r="G316" t="s">
        <v>1394</v>
      </c>
      <c r="H316" t="s">
        <v>1393</v>
      </c>
      <c r="I316" t="s">
        <v>76</v>
      </c>
      <c r="J316" t="s">
        <v>76</v>
      </c>
      <c r="K316" t="s">
        <v>7116</v>
      </c>
      <c r="L316" s="1">
        <v>45108</v>
      </c>
      <c r="M316" t="s">
        <v>107</v>
      </c>
      <c r="N316" t="s">
        <v>108</v>
      </c>
      <c r="O316" t="s">
        <v>5789</v>
      </c>
      <c r="P316" t="s">
        <v>5790</v>
      </c>
      <c r="Q316" t="s">
        <v>5791</v>
      </c>
      <c r="R316" t="s">
        <v>1422</v>
      </c>
      <c r="S316" t="s">
        <v>1423</v>
      </c>
      <c r="T316" t="s">
        <v>4494</v>
      </c>
      <c r="U316" t="s">
        <v>4298</v>
      </c>
      <c r="V316" t="s">
        <v>4495</v>
      </c>
      <c r="W316" t="s">
        <v>1398</v>
      </c>
      <c r="X316" t="s">
        <v>1399</v>
      </c>
      <c r="Y316" t="s">
        <v>4492</v>
      </c>
      <c r="Z316" t="s">
        <v>4298</v>
      </c>
      <c r="AA316" t="s">
        <v>4493</v>
      </c>
      <c r="AC316" t="s">
        <v>27</v>
      </c>
      <c r="AD316" t="s">
        <v>45</v>
      </c>
      <c r="AE316" t="s">
        <v>44</v>
      </c>
      <c r="AF316" s="2">
        <v>0</v>
      </c>
      <c r="AG316" s="2">
        <v>0</v>
      </c>
      <c r="AH316" s="2">
        <v>349</v>
      </c>
      <c r="AI316" s="2">
        <v>0</v>
      </c>
      <c r="AJ316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16" t="s">
        <v>30</v>
      </c>
    </row>
    <row r="317" spans="1:37" x14ac:dyDescent="0.25">
      <c r="A317" t="s">
        <v>31</v>
      </c>
      <c r="B317">
        <v>1144</v>
      </c>
      <c r="C317">
        <v>3</v>
      </c>
      <c r="D317" t="s">
        <v>26</v>
      </c>
      <c r="F317" t="s">
        <v>1393</v>
      </c>
      <c r="G317" t="s">
        <v>1394</v>
      </c>
      <c r="H317" t="s">
        <v>1393</v>
      </c>
      <c r="I317" t="s">
        <v>36</v>
      </c>
      <c r="K317" t="s">
        <v>7114</v>
      </c>
      <c r="L317" s="1">
        <v>45108</v>
      </c>
      <c r="M317" t="s">
        <v>107</v>
      </c>
      <c r="N317" t="s">
        <v>108</v>
      </c>
      <c r="O317" t="s">
        <v>5789</v>
      </c>
      <c r="P317" t="s">
        <v>5790</v>
      </c>
      <c r="Q317" t="s">
        <v>5791</v>
      </c>
      <c r="R317" t="s">
        <v>1419</v>
      </c>
      <c r="S317" t="s">
        <v>1420</v>
      </c>
      <c r="T317" t="s">
        <v>4488</v>
      </c>
      <c r="U317" t="s">
        <v>4298</v>
      </c>
      <c r="V317" t="s">
        <v>4489</v>
      </c>
      <c r="W317" t="s">
        <v>25</v>
      </c>
      <c r="AB317" t="s">
        <v>1421</v>
      </c>
      <c r="AC317" t="s">
        <v>27</v>
      </c>
      <c r="AD317" t="s">
        <v>29</v>
      </c>
      <c r="AE317" t="s">
        <v>28</v>
      </c>
      <c r="AF317" s="2">
        <v>0</v>
      </c>
      <c r="AG317" s="2">
        <v>0</v>
      </c>
      <c r="AH317" s="2">
        <v>797.72</v>
      </c>
      <c r="AI317" s="2">
        <v>0</v>
      </c>
      <c r="AJ317" s="2">
        <f>((Table3[[#This Row],[Monthly Recurring Cost]]+Table3[[#This Row],[Additional Monthly Cost]])*12)+Table3[[#This Row],[Non Recurring Installation Cost]]+Table3[[#This Row],[Non Recurring Special Construction Cost]]</f>
        <v>9572.64</v>
      </c>
      <c r="AK317" t="s">
        <v>30</v>
      </c>
    </row>
    <row r="318" spans="1:37" x14ac:dyDescent="0.25">
      <c r="A318" t="s">
        <v>31</v>
      </c>
      <c r="B318">
        <v>5481</v>
      </c>
      <c r="C318">
        <v>4</v>
      </c>
      <c r="D318" t="s">
        <v>26</v>
      </c>
      <c r="F318" t="s">
        <v>1393</v>
      </c>
      <c r="G318" t="s">
        <v>1394</v>
      </c>
      <c r="H318" t="s">
        <v>1393</v>
      </c>
      <c r="I318" t="s">
        <v>36</v>
      </c>
      <c r="K318" t="s">
        <v>7114</v>
      </c>
      <c r="L318" s="1">
        <v>45108</v>
      </c>
      <c r="M318" t="s">
        <v>107</v>
      </c>
      <c r="N318" t="s">
        <v>108</v>
      </c>
      <c r="O318" t="s">
        <v>5789</v>
      </c>
      <c r="P318" t="s">
        <v>5790</v>
      </c>
      <c r="Q318" t="s">
        <v>5791</v>
      </c>
      <c r="R318" t="s">
        <v>1419</v>
      </c>
      <c r="S318" t="s">
        <v>1420</v>
      </c>
      <c r="T318" t="s">
        <v>4488</v>
      </c>
      <c r="U318" t="s">
        <v>4298</v>
      </c>
      <c r="V318" t="s">
        <v>4489</v>
      </c>
      <c r="W318" t="s">
        <v>1395</v>
      </c>
      <c r="X318" t="s">
        <v>1396</v>
      </c>
      <c r="Y318" t="s">
        <v>4494</v>
      </c>
      <c r="Z318" t="s">
        <v>4298</v>
      </c>
      <c r="AA318" t="s">
        <v>4495</v>
      </c>
      <c r="AC318" t="s">
        <v>27</v>
      </c>
      <c r="AD318" t="s">
        <v>29</v>
      </c>
      <c r="AE318" t="s">
        <v>44</v>
      </c>
      <c r="AF318" s="2">
        <v>0</v>
      </c>
      <c r="AG318" s="2">
        <v>0</v>
      </c>
      <c r="AH318" s="2">
        <v>575</v>
      </c>
      <c r="AI318" s="2">
        <v>0</v>
      </c>
      <c r="AJ318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318" t="s">
        <v>30</v>
      </c>
    </row>
    <row r="319" spans="1:37" x14ac:dyDescent="0.25">
      <c r="A319" t="s">
        <v>31</v>
      </c>
      <c r="B319">
        <v>735</v>
      </c>
      <c r="C319">
        <v>2</v>
      </c>
      <c r="D319" t="s">
        <v>1118</v>
      </c>
      <c r="E319" t="s">
        <v>5680</v>
      </c>
      <c r="F319" t="s">
        <v>1298</v>
      </c>
      <c r="G319" t="s">
        <v>1299</v>
      </c>
      <c r="H319" t="s">
        <v>1300</v>
      </c>
      <c r="I319" t="s">
        <v>36</v>
      </c>
      <c r="J319" t="s">
        <v>36</v>
      </c>
      <c r="K319" t="s">
        <v>7116</v>
      </c>
      <c r="L319" s="1">
        <v>45108</v>
      </c>
      <c r="M319" t="s">
        <v>107</v>
      </c>
      <c r="N319" t="s">
        <v>108</v>
      </c>
      <c r="O319" t="s">
        <v>6680</v>
      </c>
      <c r="P319" t="s">
        <v>6681</v>
      </c>
      <c r="Q319" t="s">
        <v>6682</v>
      </c>
      <c r="R319" t="s">
        <v>1312</v>
      </c>
      <c r="S319" t="s">
        <v>1313</v>
      </c>
      <c r="T319" t="s">
        <v>4501</v>
      </c>
      <c r="U319" t="s">
        <v>4298</v>
      </c>
      <c r="V319" t="s">
        <v>4502</v>
      </c>
      <c r="W319" t="s">
        <v>1310</v>
      </c>
      <c r="X319" t="s">
        <v>1311</v>
      </c>
      <c r="Y319" t="s">
        <v>4501</v>
      </c>
      <c r="Z319" t="s">
        <v>4298</v>
      </c>
      <c r="AA319" t="s">
        <v>4502</v>
      </c>
      <c r="AC319" t="s">
        <v>27</v>
      </c>
      <c r="AD319" t="s">
        <v>45</v>
      </c>
      <c r="AE319" t="s">
        <v>44</v>
      </c>
      <c r="AF319" s="2">
        <v>0</v>
      </c>
      <c r="AG319" s="2">
        <v>0</v>
      </c>
      <c r="AH319" s="2">
        <v>450</v>
      </c>
      <c r="AI319" s="2">
        <v>0</v>
      </c>
      <c r="AJ319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19" t="s">
        <v>30</v>
      </c>
    </row>
    <row r="320" spans="1:37" x14ac:dyDescent="0.25">
      <c r="A320" t="s">
        <v>31</v>
      </c>
      <c r="B320">
        <v>736</v>
      </c>
      <c r="C320">
        <v>2</v>
      </c>
      <c r="D320" t="s">
        <v>1118</v>
      </c>
      <c r="E320" t="s">
        <v>5661</v>
      </c>
      <c r="F320" t="s">
        <v>1298</v>
      </c>
      <c r="G320" t="s">
        <v>1299</v>
      </c>
      <c r="H320" t="s">
        <v>1300</v>
      </c>
      <c r="I320" t="s">
        <v>36</v>
      </c>
      <c r="J320" t="s">
        <v>36</v>
      </c>
      <c r="K320" t="s">
        <v>7116</v>
      </c>
      <c r="L320" s="1">
        <v>45108</v>
      </c>
      <c r="M320" t="s">
        <v>107</v>
      </c>
      <c r="N320" t="s">
        <v>108</v>
      </c>
      <c r="O320" t="s">
        <v>6680</v>
      </c>
      <c r="P320" t="s">
        <v>6681</v>
      </c>
      <c r="Q320" t="s">
        <v>6682</v>
      </c>
      <c r="R320" t="s">
        <v>1306</v>
      </c>
      <c r="S320" t="s">
        <v>1307</v>
      </c>
      <c r="T320" t="s">
        <v>4501</v>
      </c>
      <c r="U320" t="s">
        <v>4298</v>
      </c>
      <c r="V320" t="s">
        <v>4502</v>
      </c>
      <c r="W320" t="s">
        <v>1303</v>
      </c>
      <c r="X320" t="s">
        <v>1304</v>
      </c>
      <c r="Y320" t="s">
        <v>4501</v>
      </c>
      <c r="Z320" t="s">
        <v>4298</v>
      </c>
      <c r="AA320" t="s">
        <v>4502</v>
      </c>
      <c r="AC320" t="s">
        <v>27</v>
      </c>
      <c r="AD320" t="s">
        <v>45</v>
      </c>
      <c r="AE320" t="s">
        <v>44</v>
      </c>
      <c r="AF320" s="2">
        <v>0</v>
      </c>
      <c r="AG320" s="2">
        <v>0</v>
      </c>
      <c r="AH320" s="2">
        <v>450</v>
      </c>
      <c r="AI320" s="2">
        <v>0</v>
      </c>
      <c r="AJ320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20" t="s">
        <v>30</v>
      </c>
    </row>
    <row r="321" spans="1:37" x14ac:dyDescent="0.25">
      <c r="A321" t="s">
        <v>31</v>
      </c>
      <c r="B321">
        <v>737</v>
      </c>
      <c r="C321">
        <v>2</v>
      </c>
      <c r="D321" t="s">
        <v>1118</v>
      </c>
      <c r="E321" t="s">
        <v>5669</v>
      </c>
      <c r="F321" t="s">
        <v>1298</v>
      </c>
      <c r="G321" t="s">
        <v>1299</v>
      </c>
      <c r="H321" t="s">
        <v>1300</v>
      </c>
      <c r="I321" t="s">
        <v>36</v>
      </c>
      <c r="J321" t="s">
        <v>36</v>
      </c>
      <c r="K321" t="s">
        <v>7116</v>
      </c>
      <c r="L321" s="1">
        <v>45108</v>
      </c>
      <c r="M321" t="s">
        <v>107</v>
      </c>
      <c r="N321" t="s">
        <v>108</v>
      </c>
      <c r="O321" t="s">
        <v>6680</v>
      </c>
      <c r="P321" t="s">
        <v>6681</v>
      </c>
      <c r="Q321" t="s">
        <v>6682</v>
      </c>
      <c r="R321" t="s">
        <v>1343</v>
      </c>
      <c r="S321" t="s">
        <v>1344</v>
      </c>
      <c r="T321" t="s">
        <v>4501</v>
      </c>
      <c r="U321" t="s">
        <v>4298</v>
      </c>
      <c r="V321" t="s">
        <v>4502</v>
      </c>
      <c r="W321" t="s">
        <v>1310</v>
      </c>
      <c r="X321" t="s">
        <v>1311</v>
      </c>
      <c r="Y321" t="s">
        <v>4501</v>
      </c>
      <c r="Z321" t="s">
        <v>4298</v>
      </c>
      <c r="AA321" t="s">
        <v>4502</v>
      </c>
      <c r="AC321" t="s">
        <v>27</v>
      </c>
      <c r="AD321" t="s">
        <v>45</v>
      </c>
      <c r="AE321" t="s">
        <v>44</v>
      </c>
      <c r="AF321" s="2">
        <v>0</v>
      </c>
      <c r="AG321" s="2">
        <v>0</v>
      </c>
      <c r="AH321" s="2">
        <v>450</v>
      </c>
      <c r="AI321" s="2">
        <v>0</v>
      </c>
      <c r="AJ321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21" t="s">
        <v>30</v>
      </c>
    </row>
    <row r="322" spans="1:37" x14ac:dyDescent="0.25">
      <c r="A322" t="s">
        <v>31</v>
      </c>
      <c r="B322">
        <v>738</v>
      </c>
      <c r="C322">
        <v>2</v>
      </c>
      <c r="D322" t="s">
        <v>26</v>
      </c>
      <c r="E322" t="s">
        <v>5239</v>
      </c>
      <c r="F322" t="s">
        <v>1298</v>
      </c>
      <c r="G322" t="s">
        <v>1299</v>
      </c>
      <c r="H322" t="s">
        <v>1300</v>
      </c>
      <c r="I322" t="s">
        <v>36</v>
      </c>
      <c r="J322" t="s">
        <v>36</v>
      </c>
      <c r="K322" t="s">
        <v>7116</v>
      </c>
      <c r="L322" s="1">
        <v>45108</v>
      </c>
      <c r="M322" t="s">
        <v>107</v>
      </c>
      <c r="N322" t="s">
        <v>108</v>
      </c>
      <c r="O322" t="s">
        <v>6680</v>
      </c>
      <c r="P322" t="s">
        <v>6681</v>
      </c>
      <c r="Q322" t="s">
        <v>6682</v>
      </c>
      <c r="R322" t="s">
        <v>1303</v>
      </c>
      <c r="S322" t="s">
        <v>1304</v>
      </c>
      <c r="T322" t="s">
        <v>4501</v>
      </c>
      <c r="U322" t="s">
        <v>4298</v>
      </c>
      <c r="V322" t="s">
        <v>4502</v>
      </c>
      <c r="W322" t="s">
        <v>25</v>
      </c>
      <c r="AB322" t="s">
        <v>1305</v>
      </c>
      <c r="AC322" t="s">
        <v>27</v>
      </c>
      <c r="AD322" t="s">
        <v>45</v>
      </c>
      <c r="AE322" t="s">
        <v>28</v>
      </c>
      <c r="AF322" s="2">
        <v>0</v>
      </c>
      <c r="AG322" s="2">
        <v>0</v>
      </c>
      <c r="AH322" s="2">
        <v>886.35</v>
      </c>
      <c r="AI322" s="2">
        <v>0</v>
      </c>
      <c r="AJ322" s="2">
        <f>((Table3[[#This Row],[Monthly Recurring Cost]]+Table3[[#This Row],[Additional Monthly Cost]])*12)+Table3[[#This Row],[Non Recurring Installation Cost]]+Table3[[#This Row],[Non Recurring Special Construction Cost]]</f>
        <v>10636.2</v>
      </c>
      <c r="AK322" t="s">
        <v>30</v>
      </c>
    </row>
    <row r="323" spans="1:37" x14ac:dyDescent="0.25">
      <c r="A323" t="s">
        <v>31</v>
      </c>
      <c r="B323">
        <v>739</v>
      </c>
      <c r="C323">
        <v>2</v>
      </c>
      <c r="D323" t="s">
        <v>1118</v>
      </c>
      <c r="E323" t="s">
        <v>5682</v>
      </c>
      <c r="F323" t="s">
        <v>1298</v>
      </c>
      <c r="G323" t="s">
        <v>1299</v>
      </c>
      <c r="H323" t="s">
        <v>1300</v>
      </c>
      <c r="I323" t="s">
        <v>36</v>
      </c>
      <c r="J323" t="s">
        <v>36</v>
      </c>
      <c r="K323" t="s">
        <v>7116</v>
      </c>
      <c r="L323" s="1">
        <v>45108</v>
      </c>
      <c r="M323" t="s">
        <v>107</v>
      </c>
      <c r="N323" t="s">
        <v>108</v>
      </c>
      <c r="O323" t="s">
        <v>6680</v>
      </c>
      <c r="P323" t="s">
        <v>6681</v>
      </c>
      <c r="Q323" t="s">
        <v>6682</v>
      </c>
      <c r="R323" t="s">
        <v>1320</v>
      </c>
      <c r="S323" t="s">
        <v>1321</v>
      </c>
      <c r="T323" t="s">
        <v>4507</v>
      </c>
      <c r="U323" t="s">
        <v>4298</v>
      </c>
      <c r="V323" t="s">
        <v>4508</v>
      </c>
      <c r="W323" t="s">
        <v>1310</v>
      </c>
      <c r="X323" t="s">
        <v>1311</v>
      </c>
      <c r="Y323" t="s">
        <v>4501</v>
      </c>
      <c r="Z323" t="s">
        <v>4298</v>
      </c>
      <c r="AA323" t="s">
        <v>4502</v>
      </c>
      <c r="AC323" t="s">
        <v>27</v>
      </c>
      <c r="AD323" t="s">
        <v>45</v>
      </c>
      <c r="AE323" t="s">
        <v>44</v>
      </c>
      <c r="AF323" s="2">
        <v>0</v>
      </c>
      <c r="AG323" s="2">
        <v>0</v>
      </c>
      <c r="AH323" s="2">
        <v>450</v>
      </c>
      <c r="AI323" s="2">
        <v>0</v>
      </c>
      <c r="AJ323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23" t="s">
        <v>30</v>
      </c>
    </row>
    <row r="324" spans="1:37" x14ac:dyDescent="0.25">
      <c r="A324" t="s">
        <v>31</v>
      </c>
      <c r="B324">
        <v>740</v>
      </c>
      <c r="C324">
        <v>2</v>
      </c>
      <c r="D324" t="s">
        <v>1118</v>
      </c>
      <c r="E324" t="s">
        <v>5667</v>
      </c>
      <c r="F324" t="s">
        <v>1298</v>
      </c>
      <c r="G324" t="s">
        <v>1299</v>
      </c>
      <c r="H324" t="s">
        <v>1300</v>
      </c>
      <c r="I324" t="s">
        <v>36</v>
      </c>
      <c r="J324" t="s">
        <v>36</v>
      </c>
      <c r="K324" t="s">
        <v>7116</v>
      </c>
      <c r="L324" s="1">
        <v>45108</v>
      </c>
      <c r="M324" t="s">
        <v>107</v>
      </c>
      <c r="N324" t="s">
        <v>108</v>
      </c>
      <c r="O324" t="s">
        <v>6680</v>
      </c>
      <c r="P324" t="s">
        <v>6681</v>
      </c>
      <c r="Q324" t="s">
        <v>6682</v>
      </c>
      <c r="R324" t="s">
        <v>1330</v>
      </c>
      <c r="S324" t="s">
        <v>1331</v>
      </c>
      <c r="T324" t="s">
        <v>4503</v>
      </c>
      <c r="U324" t="s">
        <v>4298</v>
      </c>
      <c r="V324" t="s">
        <v>4504</v>
      </c>
      <c r="W324" t="s">
        <v>1303</v>
      </c>
      <c r="X324" t="s">
        <v>1304</v>
      </c>
      <c r="Y324" t="s">
        <v>4501</v>
      </c>
      <c r="Z324" t="s">
        <v>4298</v>
      </c>
      <c r="AA324" t="s">
        <v>4502</v>
      </c>
      <c r="AC324" t="s">
        <v>27</v>
      </c>
      <c r="AD324" t="s">
        <v>45</v>
      </c>
      <c r="AE324" t="s">
        <v>44</v>
      </c>
      <c r="AF324" s="2">
        <v>0</v>
      </c>
      <c r="AG324" s="2">
        <v>0</v>
      </c>
      <c r="AH324" s="2">
        <v>450</v>
      </c>
      <c r="AI324" s="2">
        <v>0</v>
      </c>
      <c r="AJ324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24" t="s">
        <v>30</v>
      </c>
    </row>
    <row r="325" spans="1:37" x14ac:dyDescent="0.25">
      <c r="A325" t="s">
        <v>31</v>
      </c>
      <c r="B325">
        <v>741</v>
      </c>
      <c r="C325">
        <v>2</v>
      </c>
      <c r="D325" t="s">
        <v>1118</v>
      </c>
      <c r="E325" t="s">
        <v>5678</v>
      </c>
      <c r="F325" t="s">
        <v>1298</v>
      </c>
      <c r="G325" t="s">
        <v>1299</v>
      </c>
      <c r="H325" t="s">
        <v>1300</v>
      </c>
      <c r="I325" t="s">
        <v>36</v>
      </c>
      <c r="J325" t="s">
        <v>36</v>
      </c>
      <c r="K325" t="s">
        <v>7116</v>
      </c>
      <c r="L325" s="1">
        <v>45108</v>
      </c>
      <c r="M325" t="s">
        <v>107</v>
      </c>
      <c r="N325" t="s">
        <v>108</v>
      </c>
      <c r="O325" t="s">
        <v>6680</v>
      </c>
      <c r="P325" t="s">
        <v>6681</v>
      </c>
      <c r="Q325" t="s">
        <v>6682</v>
      </c>
      <c r="R325" t="s">
        <v>1314</v>
      </c>
      <c r="S325" t="s">
        <v>1315</v>
      </c>
      <c r="T325" t="s">
        <v>4507</v>
      </c>
      <c r="U325" t="s">
        <v>4298</v>
      </c>
      <c r="V325" t="s">
        <v>4508</v>
      </c>
      <c r="W325" t="s">
        <v>1310</v>
      </c>
      <c r="X325" t="s">
        <v>1311</v>
      </c>
      <c r="Y325" t="s">
        <v>4501</v>
      </c>
      <c r="Z325" t="s">
        <v>4298</v>
      </c>
      <c r="AA325" t="s">
        <v>4502</v>
      </c>
      <c r="AC325" t="s">
        <v>27</v>
      </c>
      <c r="AD325" t="s">
        <v>45</v>
      </c>
      <c r="AE325" t="s">
        <v>44</v>
      </c>
      <c r="AF325" s="2">
        <v>0</v>
      </c>
      <c r="AG325" s="2">
        <v>0</v>
      </c>
      <c r="AH325" s="2">
        <v>450</v>
      </c>
      <c r="AI325" s="2">
        <v>0</v>
      </c>
      <c r="AJ325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25" t="s">
        <v>30</v>
      </c>
    </row>
    <row r="326" spans="1:37" x14ac:dyDescent="0.25">
      <c r="A326" t="s">
        <v>31</v>
      </c>
      <c r="B326">
        <v>742</v>
      </c>
      <c r="C326">
        <v>2</v>
      </c>
      <c r="D326" t="s">
        <v>1118</v>
      </c>
      <c r="F326" t="s">
        <v>1298</v>
      </c>
      <c r="G326" t="s">
        <v>1299</v>
      </c>
      <c r="H326" t="s">
        <v>1300</v>
      </c>
      <c r="I326" t="s">
        <v>36</v>
      </c>
      <c r="J326" t="s">
        <v>36</v>
      </c>
      <c r="K326" t="s">
        <v>7116</v>
      </c>
      <c r="L326" s="1">
        <v>45108</v>
      </c>
      <c r="M326" t="s">
        <v>107</v>
      </c>
      <c r="N326" t="s">
        <v>108</v>
      </c>
      <c r="O326" t="s">
        <v>6680</v>
      </c>
      <c r="P326" t="s">
        <v>6681</v>
      </c>
      <c r="Q326" t="s">
        <v>6682</v>
      </c>
      <c r="R326" t="s">
        <v>1345</v>
      </c>
      <c r="S326" t="s">
        <v>1346</v>
      </c>
      <c r="T326" t="s">
        <v>4501</v>
      </c>
      <c r="U326" t="s">
        <v>4298</v>
      </c>
      <c r="V326" t="s">
        <v>4502</v>
      </c>
      <c r="W326" t="s">
        <v>1303</v>
      </c>
      <c r="X326" t="s">
        <v>1304</v>
      </c>
      <c r="Y326" t="s">
        <v>4501</v>
      </c>
      <c r="Z326" t="s">
        <v>4298</v>
      </c>
      <c r="AA326" t="s">
        <v>4502</v>
      </c>
      <c r="AC326" t="s">
        <v>27</v>
      </c>
      <c r="AD326" t="s">
        <v>45</v>
      </c>
      <c r="AE326" t="s">
        <v>44</v>
      </c>
      <c r="AF326" s="2">
        <v>0</v>
      </c>
      <c r="AG326" s="2">
        <v>0</v>
      </c>
      <c r="AH326" s="2">
        <v>450</v>
      </c>
      <c r="AI326" s="2">
        <v>0</v>
      </c>
      <c r="AJ326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26" t="s">
        <v>30</v>
      </c>
    </row>
    <row r="327" spans="1:37" x14ac:dyDescent="0.25">
      <c r="A327" t="s">
        <v>31</v>
      </c>
      <c r="B327">
        <v>743</v>
      </c>
      <c r="C327">
        <v>2</v>
      </c>
      <c r="D327" t="s">
        <v>1118</v>
      </c>
      <c r="E327" t="s">
        <v>5675</v>
      </c>
      <c r="F327" t="s">
        <v>1298</v>
      </c>
      <c r="G327" t="s">
        <v>1299</v>
      </c>
      <c r="H327" t="s">
        <v>1300</v>
      </c>
      <c r="I327" t="s">
        <v>36</v>
      </c>
      <c r="J327" t="s">
        <v>36</v>
      </c>
      <c r="K327" t="s">
        <v>7116</v>
      </c>
      <c r="L327" s="1">
        <v>45108</v>
      </c>
      <c r="M327" t="s">
        <v>107</v>
      </c>
      <c r="N327" t="s">
        <v>108</v>
      </c>
      <c r="O327" t="s">
        <v>6680</v>
      </c>
      <c r="P327" t="s">
        <v>6681</v>
      </c>
      <c r="Q327" t="s">
        <v>6682</v>
      </c>
      <c r="R327" t="s">
        <v>1349</v>
      </c>
      <c r="S327" t="s">
        <v>1350</v>
      </c>
      <c r="T327" t="s">
        <v>4505</v>
      </c>
      <c r="U327" t="s">
        <v>4298</v>
      </c>
      <c r="V327" t="s">
        <v>4506</v>
      </c>
      <c r="W327" t="s">
        <v>1310</v>
      </c>
      <c r="X327" t="s">
        <v>1311</v>
      </c>
      <c r="Y327" t="s">
        <v>4501</v>
      </c>
      <c r="Z327" t="s">
        <v>4298</v>
      </c>
      <c r="AA327" t="s">
        <v>4502</v>
      </c>
      <c r="AC327" t="s">
        <v>27</v>
      </c>
      <c r="AD327" t="s">
        <v>45</v>
      </c>
      <c r="AE327" t="s">
        <v>44</v>
      </c>
      <c r="AF327" s="2">
        <v>0</v>
      </c>
      <c r="AG327" s="2">
        <v>0</v>
      </c>
      <c r="AH327" s="2">
        <v>450</v>
      </c>
      <c r="AI327" s="2">
        <v>0</v>
      </c>
      <c r="AJ327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27" t="s">
        <v>30</v>
      </c>
    </row>
    <row r="328" spans="1:37" x14ac:dyDescent="0.25">
      <c r="A328" t="s">
        <v>31</v>
      </c>
      <c r="B328">
        <v>744</v>
      </c>
      <c r="C328">
        <v>2</v>
      </c>
      <c r="D328" t="s">
        <v>1118</v>
      </c>
      <c r="E328" t="s">
        <v>5676</v>
      </c>
      <c r="F328" t="s">
        <v>1298</v>
      </c>
      <c r="G328" t="s">
        <v>1299</v>
      </c>
      <c r="H328" t="s">
        <v>1300</v>
      </c>
      <c r="I328" t="s">
        <v>36</v>
      </c>
      <c r="J328" t="s">
        <v>36</v>
      </c>
      <c r="K328" t="s">
        <v>7116</v>
      </c>
      <c r="L328" s="1">
        <v>45108</v>
      </c>
      <c r="M328" t="s">
        <v>107</v>
      </c>
      <c r="N328" t="s">
        <v>108</v>
      </c>
      <c r="O328" t="s">
        <v>6680</v>
      </c>
      <c r="P328" t="s">
        <v>6681</v>
      </c>
      <c r="Q328" t="s">
        <v>6682</v>
      </c>
      <c r="R328" t="s">
        <v>1328</v>
      </c>
      <c r="S328" t="s">
        <v>1329</v>
      </c>
      <c r="T328" t="s">
        <v>4505</v>
      </c>
      <c r="U328" t="s">
        <v>4298</v>
      </c>
      <c r="V328" t="s">
        <v>4506</v>
      </c>
      <c r="W328" t="s">
        <v>1310</v>
      </c>
      <c r="X328" t="s">
        <v>1311</v>
      </c>
      <c r="Y328" t="s">
        <v>4501</v>
      </c>
      <c r="Z328" t="s">
        <v>4298</v>
      </c>
      <c r="AA328" t="s">
        <v>4502</v>
      </c>
      <c r="AC328" t="s">
        <v>27</v>
      </c>
      <c r="AD328" t="s">
        <v>45</v>
      </c>
      <c r="AE328" t="s">
        <v>44</v>
      </c>
      <c r="AF328" s="2">
        <v>0</v>
      </c>
      <c r="AG328" s="2">
        <v>0</v>
      </c>
      <c r="AH328" s="2">
        <v>450</v>
      </c>
      <c r="AI328" s="2">
        <v>0</v>
      </c>
      <c r="AJ328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28" t="s">
        <v>30</v>
      </c>
    </row>
    <row r="329" spans="1:37" x14ac:dyDescent="0.25">
      <c r="A329" t="s">
        <v>31</v>
      </c>
      <c r="B329">
        <v>745</v>
      </c>
      <c r="C329">
        <v>2</v>
      </c>
      <c r="D329" t="s">
        <v>1118</v>
      </c>
      <c r="E329" t="s">
        <v>5666</v>
      </c>
      <c r="F329" t="s">
        <v>1298</v>
      </c>
      <c r="G329" t="s">
        <v>1299</v>
      </c>
      <c r="H329" t="s">
        <v>1300</v>
      </c>
      <c r="I329" t="s">
        <v>36</v>
      </c>
      <c r="J329" t="s">
        <v>36</v>
      </c>
      <c r="K329" t="s">
        <v>7116</v>
      </c>
      <c r="L329" s="1">
        <v>45108</v>
      </c>
      <c r="M329" t="s">
        <v>107</v>
      </c>
      <c r="N329" t="s">
        <v>108</v>
      </c>
      <c r="O329" t="s">
        <v>6680</v>
      </c>
      <c r="P329" t="s">
        <v>6681</v>
      </c>
      <c r="Q329" t="s">
        <v>6682</v>
      </c>
      <c r="R329" t="s">
        <v>1351</v>
      </c>
      <c r="S329" t="s">
        <v>1352</v>
      </c>
      <c r="T329" t="s">
        <v>4503</v>
      </c>
      <c r="U329" t="s">
        <v>4298</v>
      </c>
      <c r="V329" t="s">
        <v>4504</v>
      </c>
      <c r="W329" t="s">
        <v>1303</v>
      </c>
      <c r="X329" t="s">
        <v>1304</v>
      </c>
      <c r="Y329" t="s">
        <v>4501</v>
      </c>
      <c r="Z329" t="s">
        <v>4298</v>
      </c>
      <c r="AA329" t="s">
        <v>4502</v>
      </c>
      <c r="AC329" t="s">
        <v>27</v>
      </c>
      <c r="AD329" t="s">
        <v>45</v>
      </c>
      <c r="AE329" t="s">
        <v>44</v>
      </c>
      <c r="AF329" s="2">
        <v>0</v>
      </c>
      <c r="AG329" s="2">
        <v>0</v>
      </c>
      <c r="AH329" s="2">
        <v>450</v>
      </c>
      <c r="AI329" s="2">
        <v>0</v>
      </c>
      <c r="AJ329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29" t="s">
        <v>30</v>
      </c>
    </row>
    <row r="330" spans="1:37" x14ac:dyDescent="0.25">
      <c r="A330" t="s">
        <v>31</v>
      </c>
      <c r="B330">
        <v>746</v>
      </c>
      <c r="C330">
        <v>2</v>
      </c>
      <c r="D330" t="s">
        <v>1118</v>
      </c>
      <c r="E330" t="s">
        <v>5663</v>
      </c>
      <c r="F330" t="s">
        <v>1298</v>
      </c>
      <c r="G330" t="s">
        <v>1299</v>
      </c>
      <c r="H330" t="s">
        <v>1300</v>
      </c>
      <c r="I330" t="s">
        <v>36</v>
      </c>
      <c r="J330" t="s">
        <v>36</v>
      </c>
      <c r="K330" t="s">
        <v>7116</v>
      </c>
      <c r="L330" s="1">
        <v>45108</v>
      </c>
      <c r="M330" t="s">
        <v>107</v>
      </c>
      <c r="N330" t="s">
        <v>108</v>
      </c>
      <c r="O330" t="s">
        <v>6680</v>
      </c>
      <c r="P330" t="s">
        <v>6681</v>
      </c>
      <c r="Q330" t="s">
        <v>6682</v>
      </c>
      <c r="R330" t="s">
        <v>1335</v>
      </c>
      <c r="S330" t="s">
        <v>1336</v>
      </c>
      <c r="T330" t="s">
        <v>4503</v>
      </c>
      <c r="U330" t="s">
        <v>4298</v>
      </c>
      <c r="V330" t="s">
        <v>4504</v>
      </c>
      <c r="W330" t="s">
        <v>1303</v>
      </c>
      <c r="X330" t="s">
        <v>1304</v>
      </c>
      <c r="Y330" t="s">
        <v>4501</v>
      </c>
      <c r="Z330" t="s">
        <v>4298</v>
      </c>
      <c r="AA330" t="s">
        <v>4502</v>
      </c>
      <c r="AC330" t="s">
        <v>27</v>
      </c>
      <c r="AD330" t="s">
        <v>45</v>
      </c>
      <c r="AE330" t="s">
        <v>44</v>
      </c>
      <c r="AF330" s="2">
        <v>0</v>
      </c>
      <c r="AG330" s="2">
        <v>0</v>
      </c>
      <c r="AH330" s="2">
        <v>450</v>
      </c>
      <c r="AI330" s="2">
        <v>0</v>
      </c>
      <c r="AJ330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30" t="s">
        <v>30</v>
      </c>
    </row>
    <row r="331" spans="1:37" x14ac:dyDescent="0.25">
      <c r="A331" t="s">
        <v>31</v>
      </c>
      <c r="B331">
        <v>747</v>
      </c>
      <c r="C331">
        <v>2</v>
      </c>
      <c r="D331" t="s">
        <v>1118</v>
      </c>
      <c r="E331" t="s">
        <v>5665</v>
      </c>
      <c r="F331" t="s">
        <v>1298</v>
      </c>
      <c r="G331" t="s">
        <v>1299</v>
      </c>
      <c r="H331" t="s">
        <v>1300</v>
      </c>
      <c r="I331" t="s">
        <v>36</v>
      </c>
      <c r="J331" t="s">
        <v>36</v>
      </c>
      <c r="K331" t="s">
        <v>7116</v>
      </c>
      <c r="L331" s="1">
        <v>45108</v>
      </c>
      <c r="M331" t="s">
        <v>107</v>
      </c>
      <c r="N331" t="s">
        <v>108</v>
      </c>
      <c r="O331" t="s">
        <v>6680</v>
      </c>
      <c r="P331" t="s">
        <v>6681</v>
      </c>
      <c r="Q331" t="s">
        <v>6682</v>
      </c>
      <c r="R331" t="s">
        <v>1347</v>
      </c>
      <c r="S331" t="s">
        <v>1348</v>
      </c>
      <c r="T331" t="s">
        <v>4503</v>
      </c>
      <c r="U331" t="s">
        <v>4298</v>
      </c>
      <c r="V331" t="s">
        <v>4504</v>
      </c>
      <c r="W331" t="s">
        <v>1303</v>
      </c>
      <c r="X331" t="s">
        <v>1304</v>
      </c>
      <c r="Y331" t="s">
        <v>4501</v>
      </c>
      <c r="Z331" t="s">
        <v>4298</v>
      </c>
      <c r="AA331" t="s">
        <v>4502</v>
      </c>
      <c r="AC331" t="s">
        <v>27</v>
      </c>
      <c r="AD331" t="s">
        <v>45</v>
      </c>
      <c r="AE331" t="s">
        <v>44</v>
      </c>
      <c r="AF331" s="2">
        <v>0</v>
      </c>
      <c r="AG331" s="2">
        <v>0</v>
      </c>
      <c r="AH331" s="2">
        <v>450</v>
      </c>
      <c r="AI331" s="2">
        <v>0</v>
      </c>
      <c r="AJ331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31" t="s">
        <v>30</v>
      </c>
    </row>
    <row r="332" spans="1:37" x14ac:dyDescent="0.25">
      <c r="A332" t="s">
        <v>31</v>
      </c>
      <c r="B332">
        <v>748</v>
      </c>
      <c r="C332">
        <v>2</v>
      </c>
      <c r="D332" t="s">
        <v>1118</v>
      </c>
      <c r="E332" t="s">
        <v>5677</v>
      </c>
      <c r="F332" t="s">
        <v>1298</v>
      </c>
      <c r="G332" t="s">
        <v>1299</v>
      </c>
      <c r="H332" t="s">
        <v>1300</v>
      </c>
      <c r="I332" t="s">
        <v>36</v>
      </c>
      <c r="J332" t="s">
        <v>36</v>
      </c>
      <c r="K332" t="s">
        <v>7116</v>
      </c>
      <c r="L332" s="1">
        <v>45108</v>
      </c>
      <c r="M332" t="s">
        <v>107</v>
      </c>
      <c r="N332" t="s">
        <v>108</v>
      </c>
      <c r="O332" t="s">
        <v>6680</v>
      </c>
      <c r="P332" t="s">
        <v>6681</v>
      </c>
      <c r="Q332" t="s">
        <v>6682</v>
      </c>
      <c r="R332" t="s">
        <v>1322</v>
      </c>
      <c r="S332" t="s">
        <v>1323</v>
      </c>
      <c r="T332" t="s">
        <v>4501</v>
      </c>
      <c r="U332" t="s">
        <v>4298</v>
      </c>
      <c r="V332" t="s">
        <v>4502</v>
      </c>
      <c r="W332" t="s">
        <v>1310</v>
      </c>
      <c r="X332" t="s">
        <v>1311</v>
      </c>
      <c r="Y332" t="s">
        <v>4501</v>
      </c>
      <c r="Z332" t="s">
        <v>4298</v>
      </c>
      <c r="AA332" t="s">
        <v>4502</v>
      </c>
      <c r="AC332" t="s">
        <v>27</v>
      </c>
      <c r="AD332" t="s">
        <v>45</v>
      </c>
      <c r="AE332" t="s">
        <v>44</v>
      </c>
      <c r="AF332" s="2">
        <v>0</v>
      </c>
      <c r="AG332" s="2">
        <v>0</v>
      </c>
      <c r="AH332" s="2">
        <v>450</v>
      </c>
      <c r="AI332" s="2">
        <v>0</v>
      </c>
      <c r="AJ332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32" t="s">
        <v>30</v>
      </c>
    </row>
    <row r="333" spans="1:37" x14ac:dyDescent="0.25">
      <c r="A333" t="s">
        <v>31</v>
      </c>
      <c r="B333">
        <v>749</v>
      </c>
      <c r="C333">
        <v>2</v>
      </c>
      <c r="D333" t="s">
        <v>1118</v>
      </c>
      <c r="E333" t="s">
        <v>5668</v>
      </c>
      <c r="F333" t="s">
        <v>1298</v>
      </c>
      <c r="G333" t="s">
        <v>1299</v>
      </c>
      <c r="H333" t="s">
        <v>1300</v>
      </c>
      <c r="I333" t="s">
        <v>36</v>
      </c>
      <c r="J333" t="s">
        <v>36</v>
      </c>
      <c r="K333" t="s">
        <v>7116</v>
      </c>
      <c r="L333" s="1">
        <v>45108</v>
      </c>
      <c r="M333" t="s">
        <v>107</v>
      </c>
      <c r="N333" t="s">
        <v>108</v>
      </c>
      <c r="O333" t="s">
        <v>6680</v>
      </c>
      <c r="P333" t="s">
        <v>6681</v>
      </c>
      <c r="Q333" t="s">
        <v>6682</v>
      </c>
      <c r="R333" t="s">
        <v>1301</v>
      </c>
      <c r="S333" t="s">
        <v>1302</v>
      </c>
      <c r="T333" t="s">
        <v>4501</v>
      </c>
      <c r="U333" t="s">
        <v>4298</v>
      </c>
      <c r="V333" t="s">
        <v>4502</v>
      </c>
      <c r="W333" t="s">
        <v>1303</v>
      </c>
      <c r="X333" t="s">
        <v>1304</v>
      </c>
      <c r="Y333" t="s">
        <v>4501</v>
      </c>
      <c r="Z333" t="s">
        <v>4298</v>
      </c>
      <c r="AA333" t="s">
        <v>4502</v>
      </c>
      <c r="AC333" t="s">
        <v>27</v>
      </c>
      <c r="AD333" t="s">
        <v>45</v>
      </c>
      <c r="AE333" t="s">
        <v>44</v>
      </c>
      <c r="AF333" s="2">
        <v>0</v>
      </c>
      <c r="AG333" s="2">
        <v>0</v>
      </c>
      <c r="AH333" s="2">
        <v>450</v>
      </c>
      <c r="AI333" s="2">
        <v>0</v>
      </c>
      <c r="AJ333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33" t="s">
        <v>30</v>
      </c>
    </row>
    <row r="334" spans="1:37" x14ac:dyDescent="0.25">
      <c r="A334" t="s">
        <v>31</v>
      </c>
      <c r="B334">
        <v>750</v>
      </c>
      <c r="C334">
        <v>2</v>
      </c>
      <c r="D334" t="s">
        <v>1118</v>
      </c>
      <c r="E334" t="s">
        <v>5670</v>
      </c>
      <c r="F334" t="s">
        <v>1298</v>
      </c>
      <c r="G334" t="s">
        <v>1299</v>
      </c>
      <c r="H334" t="s">
        <v>1300</v>
      </c>
      <c r="I334" t="s">
        <v>36</v>
      </c>
      <c r="J334" t="s">
        <v>36</v>
      </c>
      <c r="K334" t="s">
        <v>7116</v>
      </c>
      <c r="L334" s="1">
        <v>45108</v>
      </c>
      <c r="M334" t="s">
        <v>107</v>
      </c>
      <c r="N334" t="s">
        <v>108</v>
      </c>
      <c r="O334" t="s">
        <v>6680</v>
      </c>
      <c r="P334" t="s">
        <v>6681</v>
      </c>
      <c r="Q334" t="s">
        <v>6682</v>
      </c>
      <c r="R334" t="s">
        <v>1316</v>
      </c>
      <c r="S334" t="s">
        <v>1317</v>
      </c>
      <c r="T334" t="s">
        <v>4501</v>
      </c>
      <c r="U334" t="s">
        <v>4298</v>
      </c>
      <c r="V334" t="s">
        <v>4502</v>
      </c>
      <c r="W334" t="s">
        <v>1310</v>
      </c>
      <c r="X334" t="s">
        <v>1311</v>
      </c>
      <c r="Y334" t="s">
        <v>4501</v>
      </c>
      <c r="Z334" t="s">
        <v>4298</v>
      </c>
      <c r="AA334" t="s">
        <v>4502</v>
      </c>
      <c r="AC334" t="s">
        <v>27</v>
      </c>
      <c r="AD334" t="s">
        <v>45</v>
      </c>
      <c r="AE334" t="s">
        <v>44</v>
      </c>
      <c r="AF334" s="2">
        <v>0</v>
      </c>
      <c r="AG334" s="2">
        <v>0</v>
      </c>
      <c r="AH334" s="2">
        <v>450</v>
      </c>
      <c r="AI334" s="2">
        <v>0</v>
      </c>
      <c r="AJ334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34" t="s">
        <v>30</v>
      </c>
    </row>
    <row r="335" spans="1:37" x14ac:dyDescent="0.25">
      <c r="A335" t="s">
        <v>31</v>
      </c>
      <c r="B335">
        <v>751</v>
      </c>
      <c r="C335">
        <v>2</v>
      </c>
      <c r="D335" t="s">
        <v>1118</v>
      </c>
      <c r="F335" t="s">
        <v>1298</v>
      </c>
      <c r="G335" t="s">
        <v>1299</v>
      </c>
      <c r="H335" t="s">
        <v>1300</v>
      </c>
      <c r="I335" t="s">
        <v>36</v>
      </c>
      <c r="J335" t="s">
        <v>36</v>
      </c>
      <c r="K335" t="s">
        <v>7116</v>
      </c>
      <c r="L335" s="1">
        <v>45108</v>
      </c>
      <c r="M335" t="s">
        <v>107</v>
      </c>
      <c r="N335" t="s">
        <v>108</v>
      </c>
      <c r="O335" t="s">
        <v>6680</v>
      </c>
      <c r="P335" t="s">
        <v>6681</v>
      </c>
      <c r="Q335" t="s">
        <v>6682</v>
      </c>
      <c r="R335" t="s">
        <v>1310</v>
      </c>
      <c r="S335" t="s">
        <v>1311</v>
      </c>
      <c r="T335" t="s">
        <v>4501</v>
      </c>
      <c r="U335" t="s">
        <v>4298</v>
      </c>
      <c r="V335" t="s">
        <v>4502</v>
      </c>
      <c r="W335" t="s">
        <v>1303</v>
      </c>
      <c r="X335" t="s">
        <v>1304</v>
      </c>
      <c r="Y335" t="s">
        <v>4501</v>
      </c>
      <c r="Z335" t="s">
        <v>4298</v>
      </c>
      <c r="AA335" t="s">
        <v>4502</v>
      </c>
      <c r="AC335" t="s">
        <v>27</v>
      </c>
      <c r="AD335" t="s">
        <v>45</v>
      </c>
      <c r="AE335" t="s">
        <v>44</v>
      </c>
      <c r="AF335" s="2">
        <v>0</v>
      </c>
      <c r="AG335" s="2">
        <v>0</v>
      </c>
      <c r="AH335" s="2">
        <v>450</v>
      </c>
      <c r="AI335" s="2">
        <v>0</v>
      </c>
      <c r="AJ335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35" t="s">
        <v>30</v>
      </c>
    </row>
    <row r="336" spans="1:37" x14ac:dyDescent="0.25">
      <c r="A336" t="s">
        <v>31</v>
      </c>
      <c r="B336">
        <v>752</v>
      </c>
      <c r="C336">
        <v>2</v>
      </c>
      <c r="D336" t="s">
        <v>26</v>
      </c>
      <c r="E336" t="s">
        <v>5240</v>
      </c>
      <c r="F336" t="s">
        <v>1298</v>
      </c>
      <c r="G336" t="s">
        <v>1299</v>
      </c>
      <c r="H336" t="s">
        <v>1300</v>
      </c>
      <c r="I336" t="s">
        <v>36</v>
      </c>
      <c r="J336" t="s">
        <v>36</v>
      </c>
      <c r="K336" t="s">
        <v>7116</v>
      </c>
      <c r="L336" s="1">
        <v>45108</v>
      </c>
      <c r="M336" t="s">
        <v>107</v>
      </c>
      <c r="N336" t="s">
        <v>108</v>
      </c>
      <c r="O336" t="s">
        <v>6680</v>
      </c>
      <c r="P336" t="s">
        <v>6681</v>
      </c>
      <c r="Q336" t="s">
        <v>6682</v>
      </c>
      <c r="R336" t="s">
        <v>1310</v>
      </c>
      <c r="S336" t="s">
        <v>1311</v>
      </c>
      <c r="T336" t="s">
        <v>4501</v>
      </c>
      <c r="U336" t="s">
        <v>4298</v>
      </c>
      <c r="V336" t="s">
        <v>4502</v>
      </c>
      <c r="W336" t="s">
        <v>25</v>
      </c>
      <c r="AB336" t="s">
        <v>1334</v>
      </c>
      <c r="AC336" t="s">
        <v>27</v>
      </c>
      <c r="AD336" t="s">
        <v>45</v>
      </c>
      <c r="AE336" t="s">
        <v>28</v>
      </c>
      <c r="AF336" s="2">
        <v>0</v>
      </c>
      <c r="AG336" s="2">
        <v>0</v>
      </c>
      <c r="AH336" s="2">
        <v>886.35</v>
      </c>
      <c r="AI336" s="2">
        <v>0</v>
      </c>
      <c r="AJ336" s="2">
        <f>((Table3[[#This Row],[Monthly Recurring Cost]]+Table3[[#This Row],[Additional Monthly Cost]])*12)+Table3[[#This Row],[Non Recurring Installation Cost]]+Table3[[#This Row],[Non Recurring Special Construction Cost]]</f>
        <v>10636.2</v>
      </c>
      <c r="AK336" t="s">
        <v>30</v>
      </c>
    </row>
    <row r="337" spans="1:37" x14ac:dyDescent="0.25">
      <c r="A337" t="s">
        <v>31</v>
      </c>
      <c r="B337">
        <v>753</v>
      </c>
      <c r="C337">
        <v>2</v>
      </c>
      <c r="D337" t="s">
        <v>1118</v>
      </c>
      <c r="E337" t="s">
        <v>5679</v>
      </c>
      <c r="F337" t="s">
        <v>1298</v>
      </c>
      <c r="G337" t="s">
        <v>1299</v>
      </c>
      <c r="H337" t="s">
        <v>1300</v>
      </c>
      <c r="I337" t="s">
        <v>36</v>
      </c>
      <c r="J337" t="s">
        <v>36</v>
      </c>
      <c r="K337" t="s">
        <v>7116</v>
      </c>
      <c r="L337" s="1">
        <v>45108</v>
      </c>
      <c r="M337" t="s">
        <v>107</v>
      </c>
      <c r="N337" t="s">
        <v>108</v>
      </c>
      <c r="O337" t="s">
        <v>6680</v>
      </c>
      <c r="P337" t="s">
        <v>6681</v>
      </c>
      <c r="Q337" t="s">
        <v>6682</v>
      </c>
      <c r="R337" t="s">
        <v>1332</v>
      </c>
      <c r="S337" t="s">
        <v>1333</v>
      </c>
      <c r="T337" t="s">
        <v>4501</v>
      </c>
      <c r="U337" t="s">
        <v>4298</v>
      </c>
      <c r="V337" t="s">
        <v>4502</v>
      </c>
      <c r="W337" t="s">
        <v>1310</v>
      </c>
      <c r="X337" t="s">
        <v>1311</v>
      </c>
      <c r="Y337" t="s">
        <v>4501</v>
      </c>
      <c r="Z337" t="s">
        <v>4298</v>
      </c>
      <c r="AA337" t="s">
        <v>4502</v>
      </c>
      <c r="AC337" t="s">
        <v>27</v>
      </c>
      <c r="AD337" t="s">
        <v>45</v>
      </c>
      <c r="AE337" t="s">
        <v>44</v>
      </c>
      <c r="AF337" s="2">
        <v>0</v>
      </c>
      <c r="AG337" s="2">
        <v>0</v>
      </c>
      <c r="AH337" s="2">
        <v>450</v>
      </c>
      <c r="AI337" s="2">
        <v>0</v>
      </c>
      <c r="AJ337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37" t="s">
        <v>30</v>
      </c>
    </row>
    <row r="338" spans="1:37" x14ac:dyDescent="0.25">
      <c r="A338" t="s">
        <v>31</v>
      </c>
      <c r="B338">
        <v>754</v>
      </c>
      <c r="C338">
        <v>2</v>
      </c>
      <c r="D338" t="s">
        <v>1118</v>
      </c>
      <c r="E338" t="s">
        <v>5662</v>
      </c>
      <c r="F338" t="s">
        <v>1298</v>
      </c>
      <c r="G338" t="s">
        <v>1299</v>
      </c>
      <c r="H338" t="s">
        <v>1300</v>
      </c>
      <c r="I338" t="s">
        <v>36</v>
      </c>
      <c r="J338" t="s">
        <v>36</v>
      </c>
      <c r="K338" t="s">
        <v>7116</v>
      </c>
      <c r="L338" s="1">
        <v>45108</v>
      </c>
      <c r="M338" t="s">
        <v>107</v>
      </c>
      <c r="N338" t="s">
        <v>108</v>
      </c>
      <c r="O338" t="s">
        <v>6680</v>
      </c>
      <c r="P338" t="s">
        <v>6681</v>
      </c>
      <c r="Q338" t="s">
        <v>6682</v>
      </c>
      <c r="R338" t="s">
        <v>1318</v>
      </c>
      <c r="S338" t="s">
        <v>1319</v>
      </c>
      <c r="T338" t="s">
        <v>4501</v>
      </c>
      <c r="U338" t="s">
        <v>4298</v>
      </c>
      <c r="V338" t="s">
        <v>4502</v>
      </c>
      <c r="W338" t="s">
        <v>1303</v>
      </c>
      <c r="X338" t="s">
        <v>1304</v>
      </c>
      <c r="Y338" t="s">
        <v>4501</v>
      </c>
      <c r="Z338" t="s">
        <v>4298</v>
      </c>
      <c r="AA338" t="s">
        <v>4502</v>
      </c>
      <c r="AC338" t="s">
        <v>27</v>
      </c>
      <c r="AD338" t="s">
        <v>45</v>
      </c>
      <c r="AE338" t="s">
        <v>44</v>
      </c>
      <c r="AF338" s="2">
        <v>0</v>
      </c>
      <c r="AG338" s="2">
        <v>0</v>
      </c>
      <c r="AH338" s="2">
        <v>450</v>
      </c>
      <c r="AI338" s="2">
        <v>0</v>
      </c>
      <c r="AJ338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38" t="s">
        <v>30</v>
      </c>
    </row>
    <row r="339" spans="1:37" x14ac:dyDescent="0.25">
      <c r="A339" t="s">
        <v>31</v>
      </c>
      <c r="B339">
        <v>755</v>
      </c>
      <c r="C339">
        <v>2</v>
      </c>
      <c r="D339" t="s">
        <v>1118</v>
      </c>
      <c r="E339" t="s">
        <v>5664</v>
      </c>
      <c r="F339" t="s">
        <v>1298</v>
      </c>
      <c r="G339" t="s">
        <v>1299</v>
      </c>
      <c r="H339" t="s">
        <v>1300</v>
      </c>
      <c r="I339" t="s">
        <v>36</v>
      </c>
      <c r="J339" t="s">
        <v>36</v>
      </c>
      <c r="K339" t="s">
        <v>7116</v>
      </c>
      <c r="L339" s="1">
        <v>45108</v>
      </c>
      <c r="M339" t="s">
        <v>107</v>
      </c>
      <c r="N339" t="s">
        <v>108</v>
      </c>
      <c r="O339" t="s">
        <v>6680</v>
      </c>
      <c r="P339" t="s">
        <v>6681</v>
      </c>
      <c r="Q339" t="s">
        <v>6682</v>
      </c>
      <c r="R339" t="s">
        <v>1339</v>
      </c>
      <c r="S339" t="s">
        <v>1340</v>
      </c>
      <c r="T339" t="s">
        <v>4501</v>
      </c>
      <c r="U339" t="s">
        <v>4298</v>
      </c>
      <c r="V339" t="s">
        <v>4502</v>
      </c>
      <c r="W339" t="s">
        <v>1303</v>
      </c>
      <c r="X339" t="s">
        <v>1304</v>
      </c>
      <c r="Y339" t="s">
        <v>4501</v>
      </c>
      <c r="Z339" t="s">
        <v>4298</v>
      </c>
      <c r="AA339" t="s">
        <v>4502</v>
      </c>
      <c r="AC339" t="s">
        <v>27</v>
      </c>
      <c r="AD339" t="s">
        <v>45</v>
      </c>
      <c r="AE339" t="s">
        <v>44</v>
      </c>
      <c r="AF339" s="2">
        <v>0</v>
      </c>
      <c r="AG339" s="2">
        <v>0</v>
      </c>
      <c r="AH339" s="2">
        <v>450</v>
      </c>
      <c r="AI339" s="2">
        <v>0</v>
      </c>
      <c r="AJ339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39" t="s">
        <v>30</v>
      </c>
    </row>
    <row r="340" spans="1:37" x14ac:dyDescent="0.25">
      <c r="A340" t="s">
        <v>31</v>
      </c>
      <c r="B340">
        <v>756</v>
      </c>
      <c r="C340">
        <v>2</v>
      </c>
      <c r="D340" t="s">
        <v>1118</v>
      </c>
      <c r="E340" t="s">
        <v>5672</v>
      </c>
      <c r="F340" t="s">
        <v>1298</v>
      </c>
      <c r="G340" t="s">
        <v>1299</v>
      </c>
      <c r="H340" t="s">
        <v>1300</v>
      </c>
      <c r="I340" t="s">
        <v>36</v>
      </c>
      <c r="J340" t="s">
        <v>36</v>
      </c>
      <c r="K340" t="s">
        <v>7116</v>
      </c>
      <c r="L340" s="1">
        <v>45108</v>
      </c>
      <c r="M340" t="s">
        <v>107</v>
      </c>
      <c r="N340" t="s">
        <v>108</v>
      </c>
      <c r="O340" t="s">
        <v>6680</v>
      </c>
      <c r="P340" t="s">
        <v>6681</v>
      </c>
      <c r="Q340" t="s">
        <v>6682</v>
      </c>
      <c r="R340" t="s">
        <v>1326</v>
      </c>
      <c r="S340" t="s">
        <v>1327</v>
      </c>
      <c r="T340" t="s">
        <v>4501</v>
      </c>
      <c r="U340" t="s">
        <v>4298</v>
      </c>
      <c r="V340" t="s">
        <v>4502</v>
      </c>
      <c r="W340" t="s">
        <v>1310</v>
      </c>
      <c r="X340" t="s">
        <v>1311</v>
      </c>
      <c r="Y340" t="s">
        <v>4501</v>
      </c>
      <c r="Z340" t="s">
        <v>4298</v>
      </c>
      <c r="AA340" t="s">
        <v>4502</v>
      </c>
      <c r="AC340" t="s">
        <v>27</v>
      </c>
      <c r="AD340" t="s">
        <v>45</v>
      </c>
      <c r="AE340" t="s">
        <v>44</v>
      </c>
      <c r="AF340" s="2">
        <v>0</v>
      </c>
      <c r="AG340" s="2">
        <v>0</v>
      </c>
      <c r="AH340" s="2">
        <v>450</v>
      </c>
      <c r="AI340" s="2">
        <v>0</v>
      </c>
      <c r="AJ340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40" t="s">
        <v>30</v>
      </c>
    </row>
    <row r="341" spans="1:37" x14ac:dyDescent="0.25">
      <c r="A341" t="s">
        <v>31</v>
      </c>
      <c r="B341">
        <v>757</v>
      </c>
      <c r="C341">
        <v>2</v>
      </c>
      <c r="D341" t="s">
        <v>1118</v>
      </c>
      <c r="E341" t="s">
        <v>5673</v>
      </c>
      <c r="F341" t="s">
        <v>1298</v>
      </c>
      <c r="G341" t="s">
        <v>1299</v>
      </c>
      <c r="H341" t="s">
        <v>1300</v>
      </c>
      <c r="I341" t="s">
        <v>36</v>
      </c>
      <c r="J341" t="s">
        <v>36</v>
      </c>
      <c r="K341" t="s">
        <v>7116</v>
      </c>
      <c r="L341" s="1">
        <v>45108</v>
      </c>
      <c r="M341" t="s">
        <v>107</v>
      </c>
      <c r="N341" t="s">
        <v>108</v>
      </c>
      <c r="O341" t="s">
        <v>6680</v>
      </c>
      <c r="P341" t="s">
        <v>6681</v>
      </c>
      <c r="Q341" t="s">
        <v>6682</v>
      </c>
      <c r="R341" t="s">
        <v>1337</v>
      </c>
      <c r="S341" t="s">
        <v>1338</v>
      </c>
      <c r="T341" t="s">
        <v>4501</v>
      </c>
      <c r="U341" t="s">
        <v>4298</v>
      </c>
      <c r="V341" t="s">
        <v>4502</v>
      </c>
      <c r="W341" t="s">
        <v>1310</v>
      </c>
      <c r="X341" t="s">
        <v>1311</v>
      </c>
      <c r="Y341" t="s">
        <v>4501</v>
      </c>
      <c r="Z341" t="s">
        <v>4298</v>
      </c>
      <c r="AA341" t="s">
        <v>4502</v>
      </c>
      <c r="AC341" t="s">
        <v>27</v>
      </c>
      <c r="AD341" t="s">
        <v>45</v>
      </c>
      <c r="AE341" t="s">
        <v>44</v>
      </c>
      <c r="AF341" s="2">
        <v>0</v>
      </c>
      <c r="AG341" s="2">
        <v>0</v>
      </c>
      <c r="AH341" s="2">
        <v>450</v>
      </c>
      <c r="AI341" s="2">
        <v>0</v>
      </c>
      <c r="AJ341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41" t="s">
        <v>30</v>
      </c>
    </row>
    <row r="342" spans="1:37" x14ac:dyDescent="0.25">
      <c r="A342" t="s">
        <v>31</v>
      </c>
      <c r="B342">
        <v>758</v>
      </c>
      <c r="C342">
        <v>2</v>
      </c>
      <c r="D342" t="s">
        <v>1118</v>
      </c>
      <c r="E342" t="s">
        <v>5681</v>
      </c>
      <c r="F342" t="s">
        <v>1298</v>
      </c>
      <c r="G342" t="s">
        <v>1299</v>
      </c>
      <c r="H342" t="s">
        <v>1300</v>
      </c>
      <c r="I342" t="s">
        <v>36</v>
      </c>
      <c r="J342" t="s">
        <v>36</v>
      </c>
      <c r="K342" t="s">
        <v>7116</v>
      </c>
      <c r="L342" s="1">
        <v>45108</v>
      </c>
      <c r="M342" t="s">
        <v>107</v>
      </c>
      <c r="N342" t="s">
        <v>108</v>
      </c>
      <c r="O342" t="s">
        <v>6680</v>
      </c>
      <c r="P342" t="s">
        <v>6681</v>
      </c>
      <c r="Q342" t="s">
        <v>6682</v>
      </c>
      <c r="R342" t="s">
        <v>1308</v>
      </c>
      <c r="S342" t="s">
        <v>1309</v>
      </c>
      <c r="T342" t="s">
        <v>4507</v>
      </c>
      <c r="U342" t="s">
        <v>4298</v>
      </c>
      <c r="V342" t="s">
        <v>4508</v>
      </c>
      <c r="W342" t="s">
        <v>1310</v>
      </c>
      <c r="X342" t="s">
        <v>1311</v>
      </c>
      <c r="Y342" t="s">
        <v>4501</v>
      </c>
      <c r="Z342" t="s">
        <v>4298</v>
      </c>
      <c r="AA342" t="s">
        <v>4502</v>
      </c>
      <c r="AC342" t="s">
        <v>27</v>
      </c>
      <c r="AD342" t="s">
        <v>45</v>
      </c>
      <c r="AE342" t="s">
        <v>44</v>
      </c>
      <c r="AF342" s="2">
        <v>0</v>
      </c>
      <c r="AG342" s="2">
        <v>0</v>
      </c>
      <c r="AH342" s="2">
        <v>450</v>
      </c>
      <c r="AI342" s="2">
        <v>0</v>
      </c>
      <c r="AJ342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42" t="s">
        <v>30</v>
      </c>
    </row>
    <row r="343" spans="1:37" x14ac:dyDescent="0.25">
      <c r="A343" t="s">
        <v>31</v>
      </c>
      <c r="B343">
        <v>759</v>
      </c>
      <c r="C343">
        <v>2</v>
      </c>
      <c r="D343" t="s">
        <v>1118</v>
      </c>
      <c r="E343" t="s">
        <v>5671</v>
      </c>
      <c r="F343" t="s">
        <v>1298</v>
      </c>
      <c r="G343" t="s">
        <v>1299</v>
      </c>
      <c r="H343" t="s">
        <v>1300</v>
      </c>
      <c r="I343" t="s">
        <v>36</v>
      </c>
      <c r="J343" t="s">
        <v>36</v>
      </c>
      <c r="K343" t="s">
        <v>7116</v>
      </c>
      <c r="L343" s="1">
        <v>45108</v>
      </c>
      <c r="M343" t="s">
        <v>107</v>
      </c>
      <c r="N343" t="s">
        <v>108</v>
      </c>
      <c r="O343" t="s">
        <v>6680</v>
      </c>
      <c r="P343" t="s">
        <v>6681</v>
      </c>
      <c r="Q343" t="s">
        <v>6682</v>
      </c>
      <c r="R343" t="s">
        <v>1341</v>
      </c>
      <c r="S343" t="s">
        <v>1342</v>
      </c>
      <c r="T343" t="s">
        <v>4501</v>
      </c>
      <c r="U343" t="s">
        <v>4298</v>
      </c>
      <c r="V343" t="s">
        <v>4502</v>
      </c>
      <c r="W343" t="s">
        <v>1310</v>
      </c>
      <c r="X343" t="s">
        <v>1311</v>
      </c>
      <c r="Y343" t="s">
        <v>4501</v>
      </c>
      <c r="Z343" t="s">
        <v>4298</v>
      </c>
      <c r="AA343" t="s">
        <v>4502</v>
      </c>
      <c r="AC343" t="s">
        <v>27</v>
      </c>
      <c r="AD343" t="s">
        <v>45</v>
      </c>
      <c r="AE343" t="s">
        <v>44</v>
      </c>
      <c r="AF343" s="2">
        <v>0</v>
      </c>
      <c r="AG343" s="2">
        <v>0</v>
      </c>
      <c r="AH343" s="2">
        <v>450</v>
      </c>
      <c r="AI343" s="2">
        <v>0</v>
      </c>
      <c r="AJ343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43" t="s">
        <v>30</v>
      </c>
    </row>
    <row r="344" spans="1:37" x14ac:dyDescent="0.25">
      <c r="A344" t="s">
        <v>31</v>
      </c>
      <c r="B344">
        <v>760</v>
      </c>
      <c r="C344">
        <v>2</v>
      </c>
      <c r="D344" t="s">
        <v>1118</v>
      </c>
      <c r="E344" t="s">
        <v>5674</v>
      </c>
      <c r="F344" t="s">
        <v>1298</v>
      </c>
      <c r="G344" t="s">
        <v>1299</v>
      </c>
      <c r="H344" t="s">
        <v>1300</v>
      </c>
      <c r="I344" t="s">
        <v>36</v>
      </c>
      <c r="J344" t="s">
        <v>36</v>
      </c>
      <c r="K344" t="s">
        <v>7116</v>
      </c>
      <c r="L344" s="1">
        <v>45108</v>
      </c>
      <c r="M344" t="s">
        <v>107</v>
      </c>
      <c r="N344" t="s">
        <v>108</v>
      </c>
      <c r="O344" t="s">
        <v>6680</v>
      </c>
      <c r="P344" t="s">
        <v>6681</v>
      </c>
      <c r="Q344" t="s">
        <v>6682</v>
      </c>
      <c r="R344" t="s">
        <v>1324</v>
      </c>
      <c r="S344" t="s">
        <v>1325</v>
      </c>
      <c r="T344" t="s">
        <v>4501</v>
      </c>
      <c r="U344" t="s">
        <v>4298</v>
      </c>
      <c r="V344" t="s">
        <v>4502</v>
      </c>
      <c r="W344" t="s">
        <v>1310</v>
      </c>
      <c r="X344" t="s">
        <v>1311</v>
      </c>
      <c r="Y344" t="s">
        <v>4501</v>
      </c>
      <c r="Z344" t="s">
        <v>4298</v>
      </c>
      <c r="AA344" t="s">
        <v>4502</v>
      </c>
      <c r="AC344" t="s">
        <v>27</v>
      </c>
      <c r="AD344" t="s">
        <v>45</v>
      </c>
      <c r="AE344" t="s">
        <v>44</v>
      </c>
      <c r="AF344" s="2">
        <v>0</v>
      </c>
      <c r="AG344" s="2">
        <v>0</v>
      </c>
      <c r="AH344" s="2">
        <v>450</v>
      </c>
      <c r="AI344" s="2">
        <v>0</v>
      </c>
      <c r="AJ344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344" t="s">
        <v>30</v>
      </c>
    </row>
    <row r="345" spans="1:37" x14ac:dyDescent="0.25">
      <c r="A345" t="s">
        <v>31</v>
      </c>
      <c r="B345">
        <v>79</v>
      </c>
      <c r="C345">
        <v>1</v>
      </c>
      <c r="D345" t="s">
        <v>42</v>
      </c>
      <c r="E345" t="s">
        <v>5241</v>
      </c>
      <c r="F345" t="s">
        <v>1477</v>
      </c>
      <c r="G345" t="s">
        <v>1478</v>
      </c>
      <c r="H345" t="s">
        <v>1477</v>
      </c>
      <c r="I345" t="s">
        <v>76</v>
      </c>
      <c r="J345" t="s">
        <v>76</v>
      </c>
      <c r="K345" t="s">
        <v>7116</v>
      </c>
      <c r="L345" s="1">
        <v>45108</v>
      </c>
      <c r="M345" t="s">
        <v>153</v>
      </c>
      <c r="N345" t="s">
        <v>154</v>
      </c>
      <c r="O345" t="s">
        <v>6340</v>
      </c>
      <c r="P345" t="s">
        <v>6341</v>
      </c>
      <c r="Q345" t="s">
        <v>6342</v>
      </c>
      <c r="R345" t="s">
        <v>1481</v>
      </c>
      <c r="S345" t="s">
        <v>1482</v>
      </c>
      <c r="T345" t="s">
        <v>4513</v>
      </c>
      <c r="U345" t="s">
        <v>4298</v>
      </c>
      <c r="V345" t="s">
        <v>4514</v>
      </c>
      <c r="W345" t="s">
        <v>25</v>
      </c>
      <c r="AC345" t="s">
        <v>27</v>
      </c>
      <c r="AD345" t="s">
        <v>45</v>
      </c>
      <c r="AE345" t="s">
        <v>28</v>
      </c>
      <c r="AF345" s="2">
        <v>0</v>
      </c>
      <c r="AG345" s="2">
        <v>0</v>
      </c>
      <c r="AH345" s="2">
        <v>795</v>
      </c>
      <c r="AI345" s="2">
        <v>0</v>
      </c>
      <c r="AJ345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345" t="s">
        <v>30</v>
      </c>
    </row>
    <row r="346" spans="1:37" x14ac:dyDescent="0.25">
      <c r="A346" t="s">
        <v>31</v>
      </c>
      <c r="B346">
        <v>80</v>
      </c>
      <c r="C346">
        <v>1</v>
      </c>
      <c r="D346" t="s">
        <v>207</v>
      </c>
      <c r="E346" t="s">
        <v>5555</v>
      </c>
      <c r="F346" t="s">
        <v>1477</v>
      </c>
      <c r="G346" t="s">
        <v>1478</v>
      </c>
      <c r="H346" t="s">
        <v>1477</v>
      </c>
      <c r="I346" t="s">
        <v>76</v>
      </c>
      <c r="J346" t="s">
        <v>76</v>
      </c>
      <c r="K346" t="s">
        <v>7116</v>
      </c>
      <c r="L346" s="1">
        <v>45108</v>
      </c>
      <c r="M346" t="s">
        <v>153</v>
      </c>
      <c r="N346" t="s">
        <v>154</v>
      </c>
      <c r="O346" t="s">
        <v>6340</v>
      </c>
      <c r="P346" t="s">
        <v>6341</v>
      </c>
      <c r="Q346" t="s">
        <v>6342</v>
      </c>
      <c r="R346" t="s">
        <v>1483</v>
      </c>
      <c r="S346" t="s">
        <v>1484</v>
      </c>
      <c r="T346" t="s">
        <v>4511</v>
      </c>
      <c r="U346" t="s">
        <v>4298</v>
      </c>
      <c r="V346" t="s">
        <v>4512</v>
      </c>
      <c r="W346" t="s">
        <v>1481</v>
      </c>
      <c r="X346" t="s">
        <v>1482</v>
      </c>
      <c r="Y346" t="s">
        <v>4513</v>
      </c>
      <c r="Z346" t="s">
        <v>4298</v>
      </c>
      <c r="AA346" t="s">
        <v>4514</v>
      </c>
      <c r="AC346" t="s">
        <v>27</v>
      </c>
      <c r="AD346" t="s">
        <v>45</v>
      </c>
      <c r="AE346" t="s">
        <v>44</v>
      </c>
      <c r="AF346" s="2">
        <v>0</v>
      </c>
      <c r="AG346" s="2">
        <v>0</v>
      </c>
      <c r="AH346" s="2">
        <v>1000</v>
      </c>
      <c r="AI346" s="2">
        <v>0</v>
      </c>
      <c r="AJ346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346" t="s">
        <v>30</v>
      </c>
    </row>
    <row r="347" spans="1:37" x14ac:dyDescent="0.25">
      <c r="A347" t="s">
        <v>31</v>
      </c>
      <c r="B347">
        <v>81</v>
      </c>
      <c r="C347">
        <v>1</v>
      </c>
      <c r="D347" t="s">
        <v>42</v>
      </c>
      <c r="E347" t="s">
        <v>5554</v>
      </c>
      <c r="F347" t="s">
        <v>1477</v>
      </c>
      <c r="G347" t="s">
        <v>1478</v>
      </c>
      <c r="H347" t="s">
        <v>1477</v>
      </c>
      <c r="I347" t="s">
        <v>76</v>
      </c>
      <c r="J347" t="s">
        <v>76</v>
      </c>
      <c r="K347" t="s">
        <v>7116</v>
      </c>
      <c r="L347" s="1">
        <v>45108</v>
      </c>
      <c r="M347" t="s">
        <v>153</v>
      </c>
      <c r="N347" t="s">
        <v>154</v>
      </c>
      <c r="O347" t="s">
        <v>6340</v>
      </c>
      <c r="P347" t="s">
        <v>6341</v>
      </c>
      <c r="Q347" t="s">
        <v>6342</v>
      </c>
      <c r="R347" t="s">
        <v>1479</v>
      </c>
      <c r="S347" t="s">
        <v>1480</v>
      </c>
      <c r="T347" t="s">
        <v>4509</v>
      </c>
      <c r="U347" t="s">
        <v>4298</v>
      </c>
      <c r="V347" t="s">
        <v>4510</v>
      </c>
      <c r="W347" t="s">
        <v>1481</v>
      </c>
      <c r="X347" t="s">
        <v>1482</v>
      </c>
      <c r="Y347" t="s">
        <v>4513</v>
      </c>
      <c r="Z347" t="s">
        <v>4298</v>
      </c>
      <c r="AA347" t="s">
        <v>4514</v>
      </c>
      <c r="AC347" t="s">
        <v>27</v>
      </c>
      <c r="AD347" t="s">
        <v>45</v>
      </c>
      <c r="AE347" t="s">
        <v>44</v>
      </c>
      <c r="AF347" s="2">
        <v>0</v>
      </c>
      <c r="AG347" s="2">
        <v>0</v>
      </c>
      <c r="AH347" s="2">
        <v>795</v>
      </c>
      <c r="AI347" s="2">
        <v>0</v>
      </c>
      <c r="AJ347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347" t="s">
        <v>30</v>
      </c>
    </row>
    <row r="348" spans="1:37" x14ac:dyDescent="0.25">
      <c r="A348" t="s">
        <v>31</v>
      </c>
      <c r="B348">
        <v>162</v>
      </c>
      <c r="C348">
        <v>1</v>
      </c>
      <c r="D348" t="s">
        <v>373</v>
      </c>
      <c r="E348" t="s">
        <v>5242</v>
      </c>
      <c r="F348" t="s">
        <v>909</v>
      </c>
      <c r="G348" t="s">
        <v>910</v>
      </c>
      <c r="H348" t="s">
        <v>911</v>
      </c>
      <c r="I348" t="s">
        <v>43</v>
      </c>
      <c r="J348" t="s">
        <v>43</v>
      </c>
      <c r="K348" t="s">
        <v>7116</v>
      </c>
      <c r="L348" s="1">
        <v>45108</v>
      </c>
      <c r="M348" t="s">
        <v>400</v>
      </c>
      <c r="N348" t="s">
        <v>401</v>
      </c>
      <c r="O348" t="s">
        <v>6898</v>
      </c>
      <c r="P348" t="s">
        <v>6899</v>
      </c>
      <c r="Q348" t="s">
        <v>6900</v>
      </c>
      <c r="R348" t="s">
        <v>912</v>
      </c>
      <c r="S348" t="s">
        <v>913</v>
      </c>
      <c r="T348" t="s">
        <v>4515</v>
      </c>
      <c r="U348" t="s">
        <v>4298</v>
      </c>
      <c r="V348" t="s">
        <v>4516</v>
      </c>
      <c r="W348" t="s">
        <v>25</v>
      </c>
      <c r="AB348" t="s">
        <v>914</v>
      </c>
      <c r="AC348" t="s">
        <v>27</v>
      </c>
      <c r="AD348" t="s">
        <v>45</v>
      </c>
      <c r="AE348" t="s">
        <v>28</v>
      </c>
      <c r="AF348" s="2">
        <v>0</v>
      </c>
      <c r="AG348" s="2">
        <v>0</v>
      </c>
      <c r="AH348" s="2">
        <v>756</v>
      </c>
      <c r="AI348" s="2">
        <v>0</v>
      </c>
      <c r="AJ348" s="2">
        <f>((Table3[[#This Row],[Monthly Recurring Cost]]+Table3[[#This Row],[Additional Monthly Cost]])*12)+Table3[[#This Row],[Non Recurring Installation Cost]]+Table3[[#This Row],[Non Recurring Special Construction Cost]]</f>
        <v>9072</v>
      </c>
      <c r="AK348" t="s">
        <v>30</v>
      </c>
    </row>
    <row r="349" spans="1:37" x14ac:dyDescent="0.25">
      <c r="A349" t="s">
        <v>31</v>
      </c>
      <c r="B349">
        <v>1157</v>
      </c>
      <c r="C349">
        <v>3</v>
      </c>
      <c r="D349" t="s">
        <v>1359</v>
      </c>
      <c r="F349" t="s">
        <v>2886</v>
      </c>
      <c r="G349" t="s">
        <v>2887</v>
      </c>
      <c r="H349" t="s">
        <v>2888</v>
      </c>
      <c r="I349" t="s">
        <v>76</v>
      </c>
      <c r="K349" t="s">
        <v>7114</v>
      </c>
      <c r="L349" s="1">
        <v>45108</v>
      </c>
      <c r="M349" t="s">
        <v>313</v>
      </c>
      <c r="N349" t="s">
        <v>314</v>
      </c>
      <c r="O349" t="s">
        <v>5792</v>
      </c>
      <c r="P349" t="s">
        <v>5793</v>
      </c>
      <c r="Q349" t="s">
        <v>5794</v>
      </c>
      <c r="R349" t="s">
        <v>2889</v>
      </c>
      <c r="S349" t="s">
        <v>2890</v>
      </c>
      <c r="T349" t="s">
        <v>4517</v>
      </c>
      <c r="U349" t="s">
        <v>4298</v>
      </c>
      <c r="V349" t="s">
        <v>4518</v>
      </c>
      <c r="W349" t="s">
        <v>25</v>
      </c>
      <c r="AB349" t="s">
        <v>7146</v>
      </c>
      <c r="AC349" t="s">
        <v>27</v>
      </c>
      <c r="AD349" t="s">
        <v>29</v>
      </c>
      <c r="AE349" t="s">
        <v>28</v>
      </c>
      <c r="AF349" s="2">
        <v>0</v>
      </c>
      <c r="AG349" s="2">
        <v>0</v>
      </c>
      <c r="AH349" s="2">
        <v>631.09</v>
      </c>
      <c r="AI349" s="2">
        <v>0</v>
      </c>
      <c r="AJ349" s="2">
        <f>((Table3[[#This Row],[Monthly Recurring Cost]]+Table3[[#This Row],[Additional Monthly Cost]])*12)+Table3[[#This Row],[Non Recurring Installation Cost]]+Table3[[#This Row],[Non Recurring Special Construction Cost]]</f>
        <v>7573.08</v>
      </c>
      <c r="AK349" t="s">
        <v>30</v>
      </c>
    </row>
    <row r="350" spans="1:37" x14ac:dyDescent="0.25">
      <c r="A350" t="s">
        <v>31</v>
      </c>
      <c r="B350">
        <v>1158</v>
      </c>
      <c r="C350">
        <v>3</v>
      </c>
      <c r="D350" t="s">
        <v>42</v>
      </c>
      <c r="F350" t="s">
        <v>2033</v>
      </c>
      <c r="G350" t="s">
        <v>2034</v>
      </c>
      <c r="H350" t="s">
        <v>2035</v>
      </c>
      <c r="I350" t="s">
        <v>1511</v>
      </c>
      <c r="K350" t="s">
        <v>7114</v>
      </c>
      <c r="L350" s="1">
        <v>45108</v>
      </c>
      <c r="M350" t="s">
        <v>202</v>
      </c>
      <c r="N350" t="s">
        <v>203</v>
      </c>
      <c r="O350" t="s">
        <v>5795</v>
      </c>
      <c r="P350" t="s">
        <v>5796</v>
      </c>
      <c r="Q350" t="s">
        <v>5797</v>
      </c>
      <c r="R350" t="s">
        <v>2064</v>
      </c>
      <c r="S350" t="s">
        <v>2065</v>
      </c>
      <c r="T350" t="s">
        <v>4519</v>
      </c>
      <c r="U350" t="s">
        <v>4298</v>
      </c>
      <c r="V350" t="s">
        <v>4520</v>
      </c>
      <c r="W350" t="s">
        <v>25</v>
      </c>
      <c r="AB350" t="s">
        <v>7155</v>
      </c>
      <c r="AC350" t="s">
        <v>27</v>
      </c>
      <c r="AD350" t="s">
        <v>29</v>
      </c>
      <c r="AE350" t="s">
        <v>28</v>
      </c>
      <c r="AF350" s="2">
        <v>0</v>
      </c>
      <c r="AG350" s="2">
        <v>0</v>
      </c>
      <c r="AH350" s="2">
        <v>269</v>
      </c>
      <c r="AI350" s="2">
        <v>0</v>
      </c>
      <c r="AJ350" s="2">
        <f>((Table3[[#This Row],[Monthly Recurring Cost]]+Table3[[#This Row],[Additional Monthly Cost]])*12)+Table3[[#This Row],[Non Recurring Installation Cost]]+Table3[[#This Row],[Non Recurring Special Construction Cost]]</f>
        <v>3228</v>
      </c>
      <c r="AK350" t="s">
        <v>30</v>
      </c>
    </row>
    <row r="351" spans="1:37" x14ac:dyDescent="0.25">
      <c r="A351" t="s">
        <v>31</v>
      </c>
      <c r="B351">
        <v>1159</v>
      </c>
      <c r="C351">
        <v>3</v>
      </c>
      <c r="D351" t="s">
        <v>42</v>
      </c>
      <c r="F351" t="s">
        <v>2033</v>
      </c>
      <c r="G351" t="s">
        <v>2034</v>
      </c>
      <c r="H351" t="s">
        <v>2035</v>
      </c>
      <c r="I351" t="s">
        <v>36</v>
      </c>
      <c r="K351" t="s">
        <v>7114</v>
      </c>
      <c r="L351" s="1">
        <v>45108</v>
      </c>
      <c r="M351" t="s">
        <v>202</v>
      </c>
      <c r="N351" t="s">
        <v>203</v>
      </c>
      <c r="O351" t="s">
        <v>5795</v>
      </c>
      <c r="P351" t="s">
        <v>5796</v>
      </c>
      <c r="Q351" t="s">
        <v>5797</v>
      </c>
      <c r="R351" t="s">
        <v>2037</v>
      </c>
      <c r="S351" t="s">
        <v>2038</v>
      </c>
      <c r="T351" t="s">
        <v>4519</v>
      </c>
      <c r="U351" t="s">
        <v>4298</v>
      </c>
      <c r="V351" t="s">
        <v>4520</v>
      </c>
      <c r="W351" t="s">
        <v>25</v>
      </c>
      <c r="AB351" t="s">
        <v>2066</v>
      </c>
      <c r="AC351" t="s">
        <v>27</v>
      </c>
      <c r="AD351" t="s">
        <v>29</v>
      </c>
      <c r="AE351" t="s">
        <v>28</v>
      </c>
      <c r="AF351" s="2">
        <v>0</v>
      </c>
      <c r="AG351" s="2">
        <v>0</v>
      </c>
      <c r="AH351" s="2">
        <v>629</v>
      </c>
      <c r="AI351" s="2">
        <v>0</v>
      </c>
      <c r="AJ351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351" t="s">
        <v>30</v>
      </c>
    </row>
    <row r="352" spans="1:37" x14ac:dyDescent="0.25">
      <c r="A352" t="s">
        <v>31</v>
      </c>
      <c r="B352">
        <v>1160</v>
      </c>
      <c r="C352">
        <v>3</v>
      </c>
      <c r="D352" t="s">
        <v>42</v>
      </c>
      <c r="F352" t="s">
        <v>2033</v>
      </c>
      <c r="G352" t="s">
        <v>2034</v>
      </c>
      <c r="H352" t="s">
        <v>2035</v>
      </c>
      <c r="I352" t="s">
        <v>76</v>
      </c>
      <c r="K352" t="s">
        <v>7114</v>
      </c>
      <c r="L352" s="1">
        <v>45108</v>
      </c>
      <c r="M352" t="s">
        <v>202</v>
      </c>
      <c r="N352" t="s">
        <v>203</v>
      </c>
      <c r="O352" t="s">
        <v>5795</v>
      </c>
      <c r="P352" t="s">
        <v>5796</v>
      </c>
      <c r="Q352" t="s">
        <v>5797</v>
      </c>
      <c r="R352" t="s">
        <v>2060</v>
      </c>
      <c r="S352" t="s">
        <v>2061</v>
      </c>
      <c r="T352" t="s">
        <v>4519</v>
      </c>
      <c r="U352" t="s">
        <v>4298</v>
      </c>
      <c r="V352" t="s">
        <v>4520</v>
      </c>
      <c r="W352" t="s">
        <v>2037</v>
      </c>
      <c r="X352" t="s">
        <v>2038</v>
      </c>
      <c r="Y352" t="s">
        <v>4519</v>
      </c>
      <c r="Z352" t="s">
        <v>4298</v>
      </c>
      <c r="AA352" t="s">
        <v>4520</v>
      </c>
      <c r="AC352" t="s">
        <v>27</v>
      </c>
      <c r="AD352" t="s">
        <v>29</v>
      </c>
      <c r="AE352" t="s">
        <v>44</v>
      </c>
      <c r="AF352" s="2">
        <v>0</v>
      </c>
      <c r="AG352" s="2">
        <v>0</v>
      </c>
      <c r="AH352" s="2">
        <v>349</v>
      </c>
      <c r="AI352" s="2">
        <v>0</v>
      </c>
      <c r="AJ352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52" t="s">
        <v>30</v>
      </c>
    </row>
    <row r="353" spans="1:37" x14ac:dyDescent="0.25">
      <c r="A353" t="s">
        <v>31</v>
      </c>
      <c r="B353">
        <v>1161</v>
      </c>
      <c r="C353">
        <v>3</v>
      </c>
      <c r="D353" t="s">
        <v>42</v>
      </c>
      <c r="F353" t="s">
        <v>2033</v>
      </c>
      <c r="G353" t="s">
        <v>2034</v>
      </c>
      <c r="H353" t="s">
        <v>2035</v>
      </c>
      <c r="I353" t="s">
        <v>76</v>
      </c>
      <c r="K353" t="s">
        <v>7114</v>
      </c>
      <c r="L353" s="1">
        <v>45108</v>
      </c>
      <c r="M353" t="s">
        <v>202</v>
      </c>
      <c r="N353" t="s">
        <v>203</v>
      </c>
      <c r="O353" t="s">
        <v>5795</v>
      </c>
      <c r="P353" t="s">
        <v>5796</v>
      </c>
      <c r="Q353" t="s">
        <v>5797</v>
      </c>
      <c r="R353" t="s">
        <v>2047</v>
      </c>
      <c r="S353" t="s">
        <v>2048</v>
      </c>
      <c r="T353" t="s">
        <v>4519</v>
      </c>
      <c r="U353" t="s">
        <v>4298</v>
      </c>
      <c r="V353" t="s">
        <v>4520</v>
      </c>
      <c r="W353" t="s">
        <v>2037</v>
      </c>
      <c r="X353" t="s">
        <v>2038</v>
      </c>
      <c r="Y353" t="s">
        <v>4519</v>
      </c>
      <c r="Z353" t="s">
        <v>4298</v>
      </c>
      <c r="AA353" t="s">
        <v>4520</v>
      </c>
      <c r="AC353" t="s">
        <v>27</v>
      </c>
      <c r="AD353" t="s">
        <v>29</v>
      </c>
      <c r="AE353" t="s">
        <v>44</v>
      </c>
      <c r="AF353" s="2">
        <v>0</v>
      </c>
      <c r="AG353" s="2">
        <v>0</v>
      </c>
      <c r="AH353" s="2">
        <v>349</v>
      </c>
      <c r="AI353" s="2">
        <v>0</v>
      </c>
      <c r="AJ353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53" t="s">
        <v>30</v>
      </c>
    </row>
    <row r="354" spans="1:37" x14ac:dyDescent="0.25">
      <c r="A354" t="s">
        <v>31</v>
      </c>
      <c r="B354">
        <v>1162</v>
      </c>
      <c r="C354">
        <v>3</v>
      </c>
      <c r="D354" t="s">
        <v>42</v>
      </c>
      <c r="F354" t="s">
        <v>2033</v>
      </c>
      <c r="G354" t="s">
        <v>2034</v>
      </c>
      <c r="H354" t="s">
        <v>2035</v>
      </c>
      <c r="I354" t="s">
        <v>76</v>
      </c>
      <c r="K354" t="s">
        <v>7114</v>
      </c>
      <c r="L354" s="1">
        <v>45108</v>
      </c>
      <c r="M354" t="s">
        <v>202</v>
      </c>
      <c r="N354" t="s">
        <v>203</v>
      </c>
      <c r="O354" t="s">
        <v>5795</v>
      </c>
      <c r="P354" t="s">
        <v>5796</v>
      </c>
      <c r="Q354" t="s">
        <v>5797</v>
      </c>
      <c r="R354" t="s">
        <v>2053</v>
      </c>
      <c r="S354" t="s">
        <v>2054</v>
      </c>
      <c r="T354" t="s">
        <v>4519</v>
      </c>
      <c r="U354" t="s">
        <v>4298</v>
      </c>
      <c r="V354" t="s">
        <v>4520</v>
      </c>
      <c r="W354" t="s">
        <v>2037</v>
      </c>
      <c r="X354" t="s">
        <v>2038</v>
      </c>
      <c r="Y354" t="s">
        <v>4519</v>
      </c>
      <c r="Z354" t="s">
        <v>4298</v>
      </c>
      <c r="AA354" t="s">
        <v>4520</v>
      </c>
      <c r="AC354" t="s">
        <v>27</v>
      </c>
      <c r="AD354" t="s">
        <v>29</v>
      </c>
      <c r="AE354" t="s">
        <v>44</v>
      </c>
      <c r="AF354" s="2">
        <v>0</v>
      </c>
      <c r="AG354" s="2">
        <v>0</v>
      </c>
      <c r="AH354" s="2">
        <v>349</v>
      </c>
      <c r="AI354" s="2">
        <v>0</v>
      </c>
      <c r="AJ354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54" t="s">
        <v>30</v>
      </c>
    </row>
    <row r="355" spans="1:37" x14ac:dyDescent="0.25">
      <c r="A355" t="s">
        <v>31</v>
      </c>
      <c r="B355">
        <v>1163</v>
      </c>
      <c r="C355">
        <v>3</v>
      </c>
      <c r="D355" t="s">
        <v>42</v>
      </c>
      <c r="F355" t="s">
        <v>2033</v>
      </c>
      <c r="G355" t="s">
        <v>2034</v>
      </c>
      <c r="H355" t="s">
        <v>2035</v>
      </c>
      <c r="I355" t="s">
        <v>76</v>
      </c>
      <c r="K355" t="s">
        <v>7114</v>
      </c>
      <c r="L355" s="1">
        <v>45108</v>
      </c>
      <c r="M355" t="s">
        <v>202</v>
      </c>
      <c r="N355" t="s">
        <v>203</v>
      </c>
      <c r="O355" t="s">
        <v>5795</v>
      </c>
      <c r="P355" t="s">
        <v>5796</v>
      </c>
      <c r="Q355" t="s">
        <v>5797</v>
      </c>
      <c r="R355" t="s">
        <v>2041</v>
      </c>
      <c r="S355" t="s">
        <v>2042</v>
      </c>
      <c r="T355" t="s">
        <v>4519</v>
      </c>
      <c r="U355" t="s">
        <v>4298</v>
      </c>
      <c r="V355" t="s">
        <v>4520</v>
      </c>
      <c r="W355" t="s">
        <v>2037</v>
      </c>
      <c r="X355" t="s">
        <v>2038</v>
      </c>
      <c r="Y355" t="s">
        <v>4519</v>
      </c>
      <c r="Z355" t="s">
        <v>4298</v>
      </c>
      <c r="AA355" t="s">
        <v>4520</v>
      </c>
      <c r="AC355" t="s">
        <v>27</v>
      </c>
      <c r="AD355" t="s">
        <v>29</v>
      </c>
      <c r="AE355" t="s">
        <v>44</v>
      </c>
      <c r="AF355" s="2">
        <v>0</v>
      </c>
      <c r="AG355" s="2">
        <v>0</v>
      </c>
      <c r="AH355" s="2">
        <v>349</v>
      </c>
      <c r="AI355" s="2">
        <v>0</v>
      </c>
      <c r="AJ355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55" t="s">
        <v>30</v>
      </c>
    </row>
    <row r="356" spans="1:37" x14ac:dyDescent="0.25">
      <c r="A356" t="s">
        <v>31</v>
      </c>
      <c r="B356">
        <v>1164</v>
      </c>
      <c r="C356">
        <v>3</v>
      </c>
      <c r="D356" t="s">
        <v>42</v>
      </c>
      <c r="F356" t="s">
        <v>2033</v>
      </c>
      <c r="G356" t="s">
        <v>2034</v>
      </c>
      <c r="H356" t="s">
        <v>2035</v>
      </c>
      <c r="I356" t="s">
        <v>76</v>
      </c>
      <c r="K356" t="s">
        <v>7114</v>
      </c>
      <c r="L356" s="1">
        <v>45108</v>
      </c>
      <c r="M356" t="s">
        <v>202</v>
      </c>
      <c r="N356" t="s">
        <v>203</v>
      </c>
      <c r="O356" t="s">
        <v>5795</v>
      </c>
      <c r="P356" t="s">
        <v>5796</v>
      </c>
      <c r="Q356" t="s">
        <v>5797</v>
      </c>
      <c r="R356" t="s">
        <v>2050</v>
      </c>
      <c r="S356" t="s">
        <v>2051</v>
      </c>
      <c r="T356" t="s">
        <v>4519</v>
      </c>
      <c r="U356" t="s">
        <v>4298</v>
      </c>
      <c r="V356" t="s">
        <v>4520</v>
      </c>
      <c r="W356" t="s">
        <v>2037</v>
      </c>
      <c r="X356" t="s">
        <v>2038</v>
      </c>
      <c r="Y356" t="s">
        <v>4519</v>
      </c>
      <c r="Z356" t="s">
        <v>4298</v>
      </c>
      <c r="AA356" t="s">
        <v>4520</v>
      </c>
      <c r="AC356" t="s">
        <v>27</v>
      </c>
      <c r="AD356" t="s">
        <v>29</v>
      </c>
      <c r="AE356" t="s">
        <v>44</v>
      </c>
      <c r="AF356" s="2">
        <v>0</v>
      </c>
      <c r="AG356" s="2">
        <v>0</v>
      </c>
      <c r="AH356" s="2">
        <v>349</v>
      </c>
      <c r="AI356" s="2">
        <v>0</v>
      </c>
      <c r="AJ356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56" t="s">
        <v>30</v>
      </c>
    </row>
    <row r="357" spans="1:37" x14ac:dyDescent="0.25">
      <c r="A357" t="s">
        <v>31</v>
      </c>
      <c r="B357">
        <v>1165</v>
      </c>
      <c r="C357">
        <v>3</v>
      </c>
      <c r="D357" t="s">
        <v>42</v>
      </c>
      <c r="F357" t="s">
        <v>2033</v>
      </c>
      <c r="G357" t="s">
        <v>2034</v>
      </c>
      <c r="H357" t="s">
        <v>2035</v>
      </c>
      <c r="I357" t="s">
        <v>76</v>
      </c>
      <c r="K357" t="s">
        <v>7114</v>
      </c>
      <c r="L357" s="1">
        <v>45108</v>
      </c>
      <c r="M357" t="s">
        <v>202</v>
      </c>
      <c r="N357" t="s">
        <v>203</v>
      </c>
      <c r="O357" t="s">
        <v>5795</v>
      </c>
      <c r="P357" t="s">
        <v>5796</v>
      </c>
      <c r="Q357" t="s">
        <v>5797</v>
      </c>
      <c r="R357" t="s">
        <v>2043</v>
      </c>
      <c r="S357" t="s">
        <v>2044</v>
      </c>
      <c r="T357" t="s">
        <v>4519</v>
      </c>
      <c r="U357" t="s">
        <v>4298</v>
      </c>
      <c r="V357" t="s">
        <v>4520</v>
      </c>
      <c r="W357" t="s">
        <v>2037</v>
      </c>
      <c r="X357" t="s">
        <v>2038</v>
      </c>
      <c r="Y357" t="s">
        <v>4519</v>
      </c>
      <c r="Z357" t="s">
        <v>4298</v>
      </c>
      <c r="AA357" t="s">
        <v>4520</v>
      </c>
      <c r="AC357" t="s">
        <v>27</v>
      </c>
      <c r="AD357" t="s">
        <v>29</v>
      </c>
      <c r="AE357" t="s">
        <v>44</v>
      </c>
      <c r="AF357" s="2">
        <v>0</v>
      </c>
      <c r="AG357" s="2">
        <v>0</v>
      </c>
      <c r="AH357" s="2">
        <v>349</v>
      </c>
      <c r="AI357" s="2">
        <v>0</v>
      </c>
      <c r="AJ357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57" t="s">
        <v>30</v>
      </c>
    </row>
    <row r="358" spans="1:37" x14ac:dyDescent="0.25">
      <c r="A358" t="s">
        <v>31</v>
      </c>
      <c r="B358">
        <v>1166</v>
      </c>
      <c r="C358">
        <v>3</v>
      </c>
      <c r="D358" t="s">
        <v>42</v>
      </c>
      <c r="F358" t="s">
        <v>2033</v>
      </c>
      <c r="G358" t="s">
        <v>2034</v>
      </c>
      <c r="H358" t="s">
        <v>2035</v>
      </c>
      <c r="I358" t="s">
        <v>76</v>
      </c>
      <c r="K358" t="s">
        <v>7114</v>
      </c>
      <c r="L358" s="1">
        <v>45108</v>
      </c>
      <c r="M358" t="s">
        <v>202</v>
      </c>
      <c r="N358" t="s">
        <v>203</v>
      </c>
      <c r="O358" t="s">
        <v>5795</v>
      </c>
      <c r="P358" t="s">
        <v>5796</v>
      </c>
      <c r="Q358" t="s">
        <v>5797</v>
      </c>
      <c r="R358" t="s">
        <v>2045</v>
      </c>
      <c r="S358" t="s">
        <v>2046</v>
      </c>
      <c r="T358" t="s">
        <v>4519</v>
      </c>
      <c r="U358" t="s">
        <v>4298</v>
      </c>
      <c r="V358" t="s">
        <v>4520</v>
      </c>
      <c r="W358" t="s">
        <v>2037</v>
      </c>
      <c r="X358" t="s">
        <v>2038</v>
      </c>
      <c r="Y358" t="s">
        <v>4519</v>
      </c>
      <c r="Z358" t="s">
        <v>4298</v>
      </c>
      <c r="AA358" t="s">
        <v>4520</v>
      </c>
      <c r="AC358" t="s">
        <v>27</v>
      </c>
      <c r="AD358" t="s">
        <v>29</v>
      </c>
      <c r="AE358" t="s">
        <v>44</v>
      </c>
      <c r="AF358" s="2">
        <v>0</v>
      </c>
      <c r="AG358" s="2">
        <v>0</v>
      </c>
      <c r="AH358" s="2">
        <v>349</v>
      </c>
      <c r="AI358" s="2">
        <v>0</v>
      </c>
      <c r="AJ358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58" t="s">
        <v>30</v>
      </c>
    </row>
    <row r="359" spans="1:37" x14ac:dyDescent="0.25">
      <c r="A359" t="s">
        <v>31</v>
      </c>
      <c r="B359">
        <v>1167</v>
      </c>
      <c r="C359">
        <v>3</v>
      </c>
      <c r="D359" t="s">
        <v>42</v>
      </c>
      <c r="F359" t="s">
        <v>2033</v>
      </c>
      <c r="G359" t="s">
        <v>2034</v>
      </c>
      <c r="H359" t="s">
        <v>2035</v>
      </c>
      <c r="I359" t="s">
        <v>76</v>
      </c>
      <c r="K359" t="s">
        <v>7114</v>
      </c>
      <c r="L359" s="1">
        <v>45108</v>
      </c>
      <c r="M359" t="s">
        <v>202</v>
      </c>
      <c r="N359" t="s">
        <v>203</v>
      </c>
      <c r="O359" t="s">
        <v>5795</v>
      </c>
      <c r="P359" t="s">
        <v>5796</v>
      </c>
      <c r="Q359" t="s">
        <v>5797</v>
      </c>
      <c r="R359" t="s">
        <v>1387</v>
      </c>
      <c r="S359" t="s">
        <v>2036</v>
      </c>
      <c r="T359" t="s">
        <v>4519</v>
      </c>
      <c r="U359" t="s">
        <v>4298</v>
      </c>
      <c r="V359" t="s">
        <v>4520</v>
      </c>
      <c r="W359" t="s">
        <v>2037</v>
      </c>
      <c r="X359" t="s">
        <v>2038</v>
      </c>
      <c r="Y359" t="s">
        <v>4519</v>
      </c>
      <c r="Z359" t="s">
        <v>4298</v>
      </c>
      <c r="AA359" t="s">
        <v>4520</v>
      </c>
      <c r="AC359" t="s">
        <v>27</v>
      </c>
      <c r="AD359" t="s">
        <v>29</v>
      </c>
      <c r="AE359" t="s">
        <v>44</v>
      </c>
      <c r="AF359" s="2">
        <v>0</v>
      </c>
      <c r="AG359" s="2">
        <v>0</v>
      </c>
      <c r="AH359" s="2">
        <v>349</v>
      </c>
      <c r="AI359" s="2">
        <v>0</v>
      </c>
      <c r="AJ359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59" t="s">
        <v>30</v>
      </c>
    </row>
    <row r="360" spans="1:37" x14ac:dyDescent="0.25">
      <c r="A360" t="s">
        <v>31</v>
      </c>
      <c r="B360">
        <v>1168</v>
      </c>
      <c r="C360">
        <v>3</v>
      </c>
      <c r="D360" t="s">
        <v>42</v>
      </c>
      <c r="F360" t="s">
        <v>2033</v>
      </c>
      <c r="G360" t="s">
        <v>2034</v>
      </c>
      <c r="H360" t="s">
        <v>2035</v>
      </c>
      <c r="I360" t="s">
        <v>76</v>
      </c>
      <c r="K360" t="s">
        <v>7114</v>
      </c>
      <c r="L360" s="1">
        <v>45108</v>
      </c>
      <c r="M360" t="s">
        <v>202</v>
      </c>
      <c r="N360" t="s">
        <v>203</v>
      </c>
      <c r="O360" t="s">
        <v>5795</v>
      </c>
      <c r="P360" t="s">
        <v>5796</v>
      </c>
      <c r="Q360" t="s">
        <v>5797</v>
      </c>
      <c r="R360" t="s">
        <v>2058</v>
      </c>
      <c r="S360" t="s">
        <v>2059</v>
      </c>
      <c r="T360" t="s">
        <v>4519</v>
      </c>
      <c r="U360" t="s">
        <v>4298</v>
      </c>
      <c r="V360" t="s">
        <v>4520</v>
      </c>
      <c r="W360" t="s">
        <v>2037</v>
      </c>
      <c r="X360" t="s">
        <v>2038</v>
      </c>
      <c r="Y360" t="s">
        <v>4519</v>
      </c>
      <c r="Z360" t="s">
        <v>4298</v>
      </c>
      <c r="AA360" t="s">
        <v>4520</v>
      </c>
      <c r="AC360" t="s">
        <v>27</v>
      </c>
      <c r="AD360" t="s">
        <v>29</v>
      </c>
      <c r="AE360" t="s">
        <v>44</v>
      </c>
      <c r="AF360" s="2">
        <v>0</v>
      </c>
      <c r="AG360" s="2">
        <v>0</v>
      </c>
      <c r="AH360" s="2">
        <v>349</v>
      </c>
      <c r="AI360" s="2">
        <v>0</v>
      </c>
      <c r="AJ360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60" t="s">
        <v>30</v>
      </c>
    </row>
    <row r="361" spans="1:37" x14ac:dyDescent="0.25">
      <c r="A361" t="s">
        <v>31</v>
      </c>
      <c r="B361">
        <v>1170</v>
      </c>
      <c r="C361">
        <v>3</v>
      </c>
      <c r="D361" t="s">
        <v>42</v>
      </c>
      <c r="F361" t="s">
        <v>2033</v>
      </c>
      <c r="G361" t="s">
        <v>2034</v>
      </c>
      <c r="H361" t="s">
        <v>2035</v>
      </c>
      <c r="I361" t="s">
        <v>76</v>
      </c>
      <c r="K361" t="s">
        <v>7114</v>
      </c>
      <c r="L361" s="1">
        <v>45108</v>
      </c>
      <c r="M361" t="s">
        <v>202</v>
      </c>
      <c r="N361" t="s">
        <v>203</v>
      </c>
      <c r="O361" t="s">
        <v>5795</v>
      </c>
      <c r="P361" t="s">
        <v>5796</v>
      </c>
      <c r="Q361" t="s">
        <v>5797</v>
      </c>
      <c r="R361" t="s">
        <v>2039</v>
      </c>
      <c r="S361" t="s">
        <v>2040</v>
      </c>
      <c r="T361" t="s">
        <v>4519</v>
      </c>
      <c r="U361" t="s">
        <v>4298</v>
      </c>
      <c r="V361" t="s">
        <v>4520</v>
      </c>
      <c r="W361" t="s">
        <v>2037</v>
      </c>
      <c r="X361" t="s">
        <v>2038</v>
      </c>
      <c r="Y361" t="s">
        <v>4519</v>
      </c>
      <c r="Z361" t="s">
        <v>4298</v>
      </c>
      <c r="AA361" t="s">
        <v>4520</v>
      </c>
      <c r="AC361" t="s">
        <v>27</v>
      </c>
      <c r="AD361" t="s">
        <v>29</v>
      </c>
      <c r="AE361" t="s">
        <v>44</v>
      </c>
      <c r="AF361" s="2">
        <v>0</v>
      </c>
      <c r="AG361" s="2">
        <v>0</v>
      </c>
      <c r="AH361" s="2">
        <v>349</v>
      </c>
      <c r="AI361" s="2">
        <v>0</v>
      </c>
      <c r="AJ361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61" t="s">
        <v>30</v>
      </c>
    </row>
    <row r="362" spans="1:37" x14ac:dyDescent="0.25">
      <c r="A362" t="s">
        <v>31</v>
      </c>
      <c r="B362">
        <v>1171</v>
      </c>
      <c r="C362">
        <v>3</v>
      </c>
      <c r="D362" t="s">
        <v>42</v>
      </c>
      <c r="F362" t="s">
        <v>2033</v>
      </c>
      <c r="G362" t="s">
        <v>2034</v>
      </c>
      <c r="H362" t="s">
        <v>2035</v>
      </c>
      <c r="I362" t="s">
        <v>76</v>
      </c>
      <c r="K362" t="s">
        <v>7114</v>
      </c>
      <c r="L362" s="1">
        <v>45108</v>
      </c>
      <c r="M362" t="s">
        <v>202</v>
      </c>
      <c r="N362" t="s">
        <v>203</v>
      </c>
      <c r="O362" t="s">
        <v>5795</v>
      </c>
      <c r="P362" t="s">
        <v>5796</v>
      </c>
      <c r="Q362" t="s">
        <v>5797</v>
      </c>
      <c r="R362" t="s">
        <v>2056</v>
      </c>
      <c r="S362" t="s">
        <v>2057</v>
      </c>
      <c r="T362" t="s">
        <v>4519</v>
      </c>
      <c r="U362" t="s">
        <v>4298</v>
      </c>
      <c r="V362" t="s">
        <v>4520</v>
      </c>
      <c r="W362" t="s">
        <v>2037</v>
      </c>
      <c r="X362" t="s">
        <v>2038</v>
      </c>
      <c r="Y362" t="s">
        <v>4519</v>
      </c>
      <c r="Z362" t="s">
        <v>4298</v>
      </c>
      <c r="AA362" t="s">
        <v>4520</v>
      </c>
      <c r="AC362" t="s">
        <v>27</v>
      </c>
      <c r="AD362" t="s">
        <v>29</v>
      </c>
      <c r="AE362" t="s">
        <v>44</v>
      </c>
      <c r="AF362" s="2">
        <v>0</v>
      </c>
      <c r="AG362" s="2">
        <v>0</v>
      </c>
      <c r="AH362" s="2">
        <v>349</v>
      </c>
      <c r="AI362" s="2">
        <v>0</v>
      </c>
      <c r="AJ362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62" t="s">
        <v>30</v>
      </c>
    </row>
    <row r="363" spans="1:37" x14ac:dyDescent="0.25">
      <c r="A363" t="s">
        <v>31</v>
      </c>
      <c r="B363">
        <v>1173</v>
      </c>
      <c r="C363">
        <v>3</v>
      </c>
      <c r="D363" t="s">
        <v>42</v>
      </c>
      <c r="F363" t="s">
        <v>2033</v>
      </c>
      <c r="G363" t="s">
        <v>2034</v>
      </c>
      <c r="H363" t="s">
        <v>2035</v>
      </c>
      <c r="I363" t="s">
        <v>76</v>
      </c>
      <c r="K363" t="s">
        <v>7114</v>
      </c>
      <c r="L363" s="1">
        <v>45108</v>
      </c>
      <c r="M363" t="s">
        <v>202</v>
      </c>
      <c r="N363" t="s">
        <v>203</v>
      </c>
      <c r="O363" t="s">
        <v>5795</v>
      </c>
      <c r="P363" t="s">
        <v>5796</v>
      </c>
      <c r="Q363" t="s">
        <v>5797</v>
      </c>
      <c r="R363" t="s">
        <v>2062</v>
      </c>
      <c r="S363" t="s">
        <v>2063</v>
      </c>
      <c r="T363" t="s">
        <v>4519</v>
      </c>
      <c r="U363" t="s">
        <v>4298</v>
      </c>
      <c r="V363" t="s">
        <v>4520</v>
      </c>
      <c r="W363" t="s">
        <v>2037</v>
      </c>
      <c r="X363" t="s">
        <v>2038</v>
      </c>
      <c r="Y363" t="s">
        <v>4519</v>
      </c>
      <c r="Z363" t="s">
        <v>4298</v>
      </c>
      <c r="AA363" t="s">
        <v>4520</v>
      </c>
      <c r="AC363" t="s">
        <v>27</v>
      </c>
      <c r="AD363" t="s">
        <v>29</v>
      </c>
      <c r="AE363" t="s">
        <v>44</v>
      </c>
      <c r="AF363" s="2">
        <v>0</v>
      </c>
      <c r="AG363" s="2">
        <v>0</v>
      </c>
      <c r="AH363" s="2">
        <v>349</v>
      </c>
      <c r="AI363" s="2">
        <v>0</v>
      </c>
      <c r="AJ363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63" t="s">
        <v>30</v>
      </c>
    </row>
    <row r="364" spans="1:37" x14ac:dyDescent="0.25">
      <c r="A364" t="s">
        <v>31</v>
      </c>
      <c r="B364">
        <v>1179</v>
      </c>
      <c r="C364">
        <v>3</v>
      </c>
      <c r="D364" t="s">
        <v>42</v>
      </c>
      <c r="E364" t="s">
        <v>5243</v>
      </c>
      <c r="F364" t="s">
        <v>3057</v>
      </c>
      <c r="G364" t="s">
        <v>3058</v>
      </c>
      <c r="H364" t="s">
        <v>3059</v>
      </c>
      <c r="I364" t="s">
        <v>36</v>
      </c>
      <c r="J364" t="s">
        <v>36</v>
      </c>
      <c r="K364" t="s">
        <v>7116</v>
      </c>
      <c r="L364" s="1">
        <v>45108</v>
      </c>
      <c r="M364" t="s">
        <v>32</v>
      </c>
      <c r="N364" t="s">
        <v>37</v>
      </c>
      <c r="O364" t="s">
        <v>6700</v>
      </c>
      <c r="P364" t="s">
        <v>6701</v>
      </c>
      <c r="Q364" t="s">
        <v>6702</v>
      </c>
      <c r="R364" t="s">
        <v>3060</v>
      </c>
      <c r="S364" t="s">
        <v>3061</v>
      </c>
      <c r="T364" t="s">
        <v>4521</v>
      </c>
      <c r="U364" t="s">
        <v>4298</v>
      </c>
      <c r="V364" t="s">
        <v>4348</v>
      </c>
      <c r="W364" t="s">
        <v>25</v>
      </c>
      <c r="AB364" t="s">
        <v>3062</v>
      </c>
      <c r="AC364" t="s">
        <v>27</v>
      </c>
      <c r="AD364" t="s">
        <v>45</v>
      </c>
      <c r="AE364" t="s">
        <v>28</v>
      </c>
      <c r="AF364" s="2">
        <v>0</v>
      </c>
      <c r="AG364" s="2">
        <v>0</v>
      </c>
      <c r="AH364" s="2">
        <v>629</v>
      </c>
      <c r="AI364" s="2">
        <v>0</v>
      </c>
      <c r="AJ364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364" t="s">
        <v>30</v>
      </c>
    </row>
    <row r="365" spans="1:37" x14ac:dyDescent="0.25">
      <c r="A365" t="s">
        <v>31</v>
      </c>
      <c r="B365">
        <v>5169</v>
      </c>
      <c r="C365">
        <v>4</v>
      </c>
      <c r="D365" t="s">
        <v>42</v>
      </c>
      <c r="F365" t="s">
        <v>3667</v>
      </c>
      <c r="G365" t="s">
        <v>3668</v>
      </c>
      <c r="H365" t="s">
        <v>3669</v>
      </c>
      <c r="I365" t="s">
        <v>76</v>
      </c>
      <c r="K365" t="s">
        <v>7114</v>
      </c>
      <c r="L365" s="1">
        <v>45413</v>
      </c>
      <c r="M365" t="s">
        <v>153</v>
      </c>
      <c r="N365" t="s">
        <v>161</v>
      </c>
      <c r="O365" t="s">
        <v>5947</v>
      </c>
      <c r="P365" t="s">
        <v>5948</v>
      </c>
      <c r="Q365" t="s">
        <v>5949</v>
      </c>
      <c r="R365" t="s">
        <v>3670</v>
      </c>
      <c r="S365" t="s">
        <v>3671</v>
      </c>
      <c r="T365" t="s">
        <v>5063</v>
      </c>
      <c r="U365" t="s">
        <v>4298</v>
      </c>
      <c r="V365" t="s">
        <v>5064</v>
      </c>
      <c r="W365" t="s">
        <v>25</v>
      </c>
      <c r="AB365" t="s">
        <v>3672</v>
      </c>
      <c r="AC365" t="s">
        <v>27</v>
      </c>
      <c r="AD365" t="s">
        <v>29</v>
      </c>
      <c r="AE365" t="s">
        <v>28</v>
      </c>
      <c r="AF365" s="2">
        <v>0</v>
      </c>
      <c r="AG365" s="2">
        <v>0</v>
      </c>
      <c r="AH365" s="2">
        <v>310</v>
      </c>
      <c r="AI365" s="2">
        <v>0</v>
      </c>
      <c r="AJ365" s="2">
        <f>((Table3[[#This Row],[Monthly Recurring Cost]]+Table3[[#This Row],[Additional Monthly Cost]])*12)+Table3[[#This Row],[Non Recurring Installation Cost]]+Table3[[#This Row],[Non Recurring Special Construction Cost]]</f>
        <v>3720</v>
      </c>
      <c r="AK365" t="s">
        <v>30</v>
      </c>
    </row>
    <row r="366" spans="1:37" x14ac:dyDescent="0.25">
      <c r="A366" t="s">
        <v>31</v>
      </c>
      <c r="B366">
        <v>1182</v>
      </c>
      <c r="C366">
        <v>3</v>
      </c>
      <c r="D366" t="s">
        <v>571</v>
      </c>
      <c r="E366" t="s">
        <v>5244</v>
      </c>
      <c r="F366" t="s">
        <v>785</v>
      </c>
      <c r="G366" t="s">
        <v>786</v>
      </c>
      <c r="H366" t="s">
        <v>787</v>
      </c>
      <c r="I366" t="s">
        <v>43</v>
      </c>
      <c r="J366" t="s">
        <v>43</v>
      </c>
      <c r="K366" t="s">
        <v>7116</v>
      </c>
      <c r="L366" s="1">
        <v>45108</v>
      </c>
      <c r="M366" t="s">
        <v>212</v>
      </c>
      <c r="N366" t="s">
        <v>570</v>
      </c>
      <c r="O366" t="s">
        <v>6863</v>
      </c>
      <c r="P366" t="s">
        <v>6864</v>
      </c>
      <c r="Q366" t="s">
        <v>6865</v>
      </c>
      <c r="R366" t="s">
        <v>788</v>
      </c>
      <c r="S366" t="s">
        <v>789</v>
      </c>
      <c r="T366" t="s">
        <v>4522</v>
      </c>
      <c r="U366" t="s">
        <v>4298</v>
      </c>
      <c r="V366" t="s">
        <v>4523</v>
      </c>
      <c r="W366" t="s">
        <v>25</v>
      </c>
      <c r="AB366" t="s">
        <v>790</v>
      </c>
      <c r="AC366" t="s">
        <v>27</v>
      </c>
      <c r="AD366" t="s">
        <v>45</v>
      </c>
      <c r="AE366" t="s">
        <v>28</v>
      </c>
      <c r="AF366" s="2">
        <v>0</v>
      </c>
      <c r="AG366" s="2">
        <v>0</v>
      </c>
      <c r="AH366" s="2">
        <v>600</v>
      </c>
      <c r="AI366" s="2">
        <v>0</v>
      </c>
      <c r="AJ366" s="2">
        <f>((Table3[[#This Row],[Monthly Recurring Cost]]+Table3[[#This Row],[Additional Monthly Cost]])*12)+Table3[[#This Row],[Non Recurring Installation Cost]]+Table3[[#This Row],[Non Recurring Special Construction Cost]]</f>
        <v>7200</v>
      </c>
      <c r="AK366" t="s">
        <v>30</v>
      </c>
    </row>
    <row r="367" spans="1:37" x14ac:dyDescent="0.25">
      <c r="A367" t="s">
        <v>31</v>
      </c>
      <c r="B367">
        <v>164</v>
      </c>
      <c r="C367">
        <v>1</v>
      </c>
      <c r="D367" t="s">
        <v>42</v>
      </c>
      <c r="E367" t="s">
        <v>5782</v>
      </c>
      <c r="F367" t="s">
        <v>3190</v>
      </c>
      <c r="G367" t="s">
        <v>3191</v>
      </c>
      <c r="H367" t="s">
        <v>3192</v>
      </c>
      <c r="I367" t="s">
        <v>438</v>
      </c>
      <c r="J367" t="s">
        <v>438</v>
      </c>
      <c r="K367" t="s">
        <v>7116</v>
      </c>
      <c r="L367" s="1">
        <v>45108</v>
      </c>
      <c r="M367" t="s">
        <v>313</v>
      </c>
      <c r="N367" t="s">
        <v>314</v>
      </c>
      <c r="O367" t="s">
        <v>6147</v>
      </c>
      <c r="P367" t="s">
        <v>6148</v>
      </c>
      <c r="Q367" t="s">
        <v>6149</v>
      </c>
      <c r="R367" t="s">
        <v>3193</v>
      </c>
      <c r="S367" t="s">
        <v>3194</v>
      </c>
      <c r="T367" t="s">
        <v>4524</v>
      </c>
      <c r="U367" t="s">
        <v>4298</v>
      </c>
      <c r="V367" t="s">
        <v>4525</v>
      </c>
      <c r="W367" t="s">
        <v>3195</v>
      </c>
      <c r="X367" t="s">
        <v>3196</v>
      </c>
      <c r="Y367" t="s">
        <v>4526</v>
      </c>
      <c r="Z367" t="s">
        <v>4298</v>
      </c>
      <c r="AA367" t="s">
        <v>4525</v>
      </c>
      <c r="AC367" t="s">
        <v>27</v>
      </c>
      <c r="AD367" t="s">
        <v>45</v>
      </c>
      <c r="AE367" t="s">
        <v>44</v>
      </c>
      <c r="AF367" s="2">
        <v>0</v>
      </c>
      <c r="AG367" s="2">
        <v>0</v>
      </c>
      <c r="AH367" s="2">
        <v>740</v>
      </c>
      <c r="AI367" s="2">
        <v>0</v>
      </c>
      <c r="AJ367" s="2">
        <f>((Table3[[#This Row],[Monthly Recurring Cost]]+Table3[[#This Row],[Additional Monthly Cost]])*12)+Table3[[#This Row],[Non Recurring Installation Cost]]+Table3[[#This Row],[Non Recurring Special Construction Cost]]</f>
        <v>8880</v>
      </c>
      <c r="AK367" t="s">
        <v>30</v>
      </c>
    </row>
    <row r="368" spans="1:37" x14ac:dyDescent="0.25">
      <c r="A368" t="s">
        <v>31</v>
      </c>
      <c r="B368">
        <v>165</v>
      </c>
      <c r="C368">
        <v>1</v>
      </c>
      <c r="D368" t="s">
        <v>42</v>
      </c>
      <c r="E368" t="s">
        <v>5245</v>
      </c>
      <c r="F368" t="s">
        <v>3190</v>
      </c>
      <c r="G368" t="s">
        <v>3191</v>
      </c>
      <c r="H368" t="s">
        <v>3192</v>
      </c>
      <c r="I368" t="s">
        <v>76</v>
      </c>
      <c r="J368" t="s">
        <v>76</v>
      </c>
      <c r="K368" t="s">
        <v>7116</v>
      </c>
      <c r="L368" s="1">
        <v>45108</v>
      </c>
      <c r="M368" t="s">
        <v>313</v>
      </c>
      <c r="N368" t="s">
        <v>314</v>
      </c>
      <c r="O368" t="s">
        <v>6147</v>
      </c>
      <c r="P368" t="s">
        <v>6148</v>
      </c>
      <c r="Q368" t="s">
        <v>6149</v>
      </c>
      <c r="R368" t="s">
        <v>3195</v>
      </c>
      <c r="S368" t="s">
        <v>3196</v>
      </c>
      <c r="T368" t="s">
        <v>4526</v>
      </c>
      <c r="U368" t="s">
        <v>4298</v>
      </c>
      <c r="V368" t="s">
        <v>4525</v>
      </c>
      <c r="W368" t="s">
        <v>25</v>
      </c>
      <c r="AB368" t="s">
        <v>2520</v>
      </c>
      <c r="AC368" t="s">
        <v>27</v>
      </c>
      <c r="AD368" t="s">
        <v>45</v>
      </c>
      <c r="AE368" t="s">
        <v>28</v>
      </c>
      <c r="AF368" s="2">
        <v>0</v>
      </c>
      <c r="AG368" s="2">
        <v>0</v>
      </c>
      <c r="AH368" s="2">
        <v>795</v>
      </c>
      <c r="AI368" s="2">
        <v>0</v>
      </c>
      <c r="AJ368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368" t="s">
        <v>30</v>
      </c>
    </row>
    <row r="369" spans="1:37" x14ac:dyDescent="0.25">
      <c r="A369" t="s">
        <v>31</v>
      </c>
      <c r="B369">
        <v>1188</v>
      </c>
      <c r="C369">
        <v>3</v>
      </c>
      <c r="D369" t="s">
        <v>46</v>
      </c>
      <c r="F369" t="s">
        <v>1469</v>
      </c>
      <c r="G369" t="s">
        <v>1470</v>
      </c>
      <c r="H369" t="s">
        <v>1469</v>
      </c>
      <c r="I369" t="s">
        <v>22</v>
      </c>
      <c r="J369" t="s">
        <v>22</v>
      </c>
      <c r="K369" t="s">
        <v>7116</v>
      </c>
      <c r="L369" s="1">
        <v>45108</v>
      </c>
      <c r="M369" t="s">
        <v>153</v>
      </c>
      <c r="N369" t="s">
        <v>154</v>
      </c>
      <c r="O369" t="s">
        <v>6910</v>
      </c>
      <c r="P369" t="s">
        <v>6911</v>
      </c>
      <c r="Q369" t="s">
        <v>6912</v>
      </c>
      <c r="R369" t="s">
        <v>1475</v>
      </c>
      <c r="S369" t="s">
        <v>1476</v>
      </c>
      <c r="T369" t="s">
        <v>4527</v>
      </c>
      <c r="U369" t="s">
        <v>4298</v>
      </c>
      <c r="V369" t="s">
        <v>4528</v>
      </c>
      <c r="W369" t="s">
        <v>1471</v>
      </c>
      <c r="X369" t="s">
        <v>1472</v>
      </c>
      <c r="Y369" t="s">
        <v>4527</v>
      </c>
      <c r="Z369" t="s">
        <v>4298</v>
      </c>
      <c r="AA369" t="s">
        <v>4528</v>
      </c>
      <c r="AC369" t="s">
        <v>27</v>
      </c>
      <c r="AD369" t="s">
        <v>45</v>
      </c>
      <c r="AE369" t="s">
        <v>44</v>
      </c>
      <c r="AF369" s="2">
        <v>0</v>
      </c>
      <c r="AG369" s="2">
        <v>0</v>
      </c>
      <c r="AH369" s="2">
        <v>990</v>
      </c>
      <c r="AI369" s="2">
        <v>0</v>
      </c>
      <c r="AJ369" s="2">
        <f>((Table3[[#This Row],[Monthly Recurring Cost]]+Table3[[#This Row],[Additional Monthly Cost]])*12)+Table3[[#This Row],[Non Recurring Installation Cost]]+Table3[[#This Row],[Non Recurring Special Construction Cost]]</f>
        <v>11880</v>
      </c>
      <c r="AK369" t="s">
        <v>30</v>
      </c>
    </row>
    <row r="370" spans="1:37" x14ac:dyDescent="0.25">
      <c r="A370" t="s">
        <v>31</v>
      </c>
      <c r="B370">
        <v>1189</v>
      </c>
      <c r="C370">
        <v>3</v>
      </c>
      <c r="D370" t="s">
        <v>207</v>
      </c>
      <c r="E370" t="s">
        <v>5246</v>
      </c>
      <c r="F370" t="s">
        <v>1469</v>
      </c>
      <c r="G370" t="s">
        <v>1470</v>
      </c>
      <c r="H370" t="s">
        <v>1469</v>
      </c>
      <c r="I370" t="s">
        <v>22</v>
      </c>
      <c r="J370" t="s">
        <v>22</v>
      </c>
      <c r="K370" t="s">
        <v>7116</v>
      </c>
      <c r="L370" s="1">
        <v>45108</v>
      </c>
      <c r="M370" t="s">
        <v>153</v>
      </c>
      <c r="N370" t="s">
        <v>154</v>
      </c>
      <c r="O370" t="s">
        <v>6910</v>
      </c>
      <c r="P370" t="s">
        <v>6911</v>
      </c>
      <c r="Q370" t="s">
        <v>6912</v>
      </c>
      <c r="R370" t="s">
        <v>1471</v>
      </c>
      <c r="S370" t="s">
        <v>1472</v>
      </c>
      <c r="T370" t="s">
        <v>4527</v>
      </c>
      <c r="U370" t="s">
        <v>4298</v>
      </c>
      <c r="V370" t="s">
        <v>4528</v>
      </c>
      <c r="W370" t="s">
        <v>25</v>
      </c>
      <c r="AB370" t="s">
        <v>1473</v>
      </c>
      <c r="AC370" t="s">
        <v>27</v>
      </c>
      <c r="AD370" t="s">
        <v>45</v>
      </c>
      <c r="AE370" t="s">
        <v>28</v>
      </c>
      <c r="AF370" s="2">
        <v>0</v>
      </c>
      <c r="AG370" s="2">
        <v>0</v>
      </c>
      <c r="AH370" s="2">
        <v>600</v>
      </c>
      <c r="AI370" s="2">
        <v>0</v>
      </c>
      <c r="AJ370" s="2">
        <f>((Table3[[#This Row],[Monthly Recurring Cost]]+Table3[[#This Row],[Additional Monthly Cost]])*12)+Table3[[#This Row],[Non Recurring Installation Cost]]+Table3[[#This Row],[Non Recurring Special Construction Cost]]</f>
        <v>7200</v>
      </c>
      <c r="AK370" t="s">
        <v>30</v>
      </c>
    </row>
    <row r="371" spans="1:37" x14ac:dyDescent="0.25">
      <c r="A371" t="s">
        <v>31</v>
      </c>
      <c r="B371">
        <v>167</v>
      </c>
      <c r="C371">
        <v>1</v>
      </c>
      <c r="D371" t="s">
        <v>26</v>
      </c>
      <c r="E371" t="s">
        <v>5247</v>
      </c>
      <c r="F371" t="s">
        <v>2808</v>
      </c>
      <c r="G371" t="s">
        <v>2809</v>
      </c>
      <c r="H371" t="s">
        <v>2808</v>
      </c>
      <c r="I371" t="s">
        <v>36</v>
      </c>
      <c r="J371" t="s">
        <v>36</v>
      </c>
      <c r="K371" t="s">
        <v>7116</v>
      </c>
      <c r="L371" s="1">
        <v>45108</v>
      </c>
      <c r="M371" t="s">
        <v>107</v>
      </c>
      <c r="N371" t="s">
        <v>228</v>
      </c>
      <c r="O371" t="s">
        <v>6206</v>
      </c>
      <c r="P371" t="s">
        <v>6207</v>
      </c>
      <c r="Q371" t="s">
        <v>6208</v>
      </c>
      <c r="R371" t="s">
        <v>2813</v>
      </c>
      <c r="S371" t="s">
        <v>2814</v>
      </c>
      <c r="T371" t="s">
        <v>4456</v>
      </c>
      <c r="U371" t="s">
        <v>4298</v>
      </c>
      <c r="V371" t="s">
        <v>4458</v>
      </c>
      <c r="W371" t="s">
        <v>25</v>
      </c>
      <c r="AB371" t="s">
        <v>1596</v>
      </c>
      <c r="AC371" t="s">
        <v>27</v>
      </c>
      <c r="AD371" t="s">
        <v>45</v>
      </c>
      <c r="AE371" t="s">
        <v>28</v>
      </c>
      <c r="AF371" s="2">
        <v>0</v>
      </c>
      <c r="AG371" s="2">
        <v>0</v>
      </c>
      <c r="AH371" s="2">
        <v>933</v>
      </c>
      <c r="AI371" s="2">
        <v>0</v>
      </c>
      <c r="AJ371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371" t="s">
        <v>30</v>
      </c>
    </row>
    <row r="372" spans="1:37" x14ac:dyDescent="0.25">
      <c r="A372" t="s">
        <v>31</v>
      </c>
      <c r="B372">
        <v>1192</v>
      </c>
      <c r="C372">
        <v>3</v>
      </c>
      <c r="D372" t="s">
        <v>46</v>
      </c>
      <c r="E372" t="s">
        <v>5558</v>
      </c>
      <c r="F372" t="s">
        <v>2808</v>
      </c>
      <c r="G372" t="s">
        <v>2809</v>
      </c>
      <c r="H372" t="s">
        <v>2808</v>
      </c>
      <c r="I372" t="s">
        <v>36</v>
      </c>
      <c r="J372" t="s">
        <v>36</v>
      </c>
      <c r="K372" t="s">
        <v>7116</v>
      </c>
      <c r="L372" s="1">
        <v>45108</v>
      </c>
      <c r="M372" t="s">
        <v>107</v>
      </c>
      <c r="N372" t="s">
        <v>228</v>
      </c>
      <c r="O372" t="s">
        <v>6206</v>
      </c>
      <c r="P372" t="s">
        <v>6207</v>
      </c>
      <c r="Q372" t="s">
        <v>6208</v>
      </c>
      <c r="R372" t="s">
        <v>2825</v>
      </c>
      <c r="S372" t="s">
        <v>2826</v>
      </c>
      <c r="T372" t="s">
        <v>4456</v>
      </c>
      <c r="U372" t="s">
        <v>4298</v>
      </c>
      <c r="V372" t="s">
        <v>4457</v>
      </c>
      <c r="W372" t="s">
        <v>2813</v>
      </c>
      <c r="X372" t="s">
        <v>2814</v>
      </c>
      <c r="Y372" t="s">
        <v>4456</v>
      </c>
      <c r="Z372" t="s">
        <v>4298</v>
      </c>
      <c r="AA372" t="s">
        <v>4458</v>
      </c>
      <c r="AC372" t="s">
        <v>27</v>
      </c>
      <c r="AD372" t="s">
        <v>45</v>
      </c>
      <c r="AE372" t="s">
        <v>44</v>
      </c>
      <c r="AF372" s="2">
        <v>0</v>
      </c>
      <c r="AG372" s="2">
        <v>0</v>
      </c>
      <c r="AH372" s="2">
        <v>1000</v>
      </c>
      <c r="AI372" s="2">
        <v>0</v>
      </c>
      <c r="AJ372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372" t="s">
        <v>30</v>
      </c>
    </row>
    <row r="373" spans="1:37" x14ac:dyDescent="0.25">
      <c r="A373" t="s">
        <v>31</v>
      </c>
      <c r="B373">
        <v>1193</v>
      </c>
      <c r="C373">
        <v>3</v>
      </c>
      <c r="D373" t="s">
        <v>46</v>
      </c>
      <c r="F373" t="s">
        <v>2808</v>
      </c>
      <c r="G373" t="s">
        <v>2809</v>
      </c>
      <c r="H373" t="s">
        <v>2808</v>
      </c>
      <c r="I373" t="s">
        <v>36</v>
      </c>
      <c r="J373" t="s">
        <v>36</v>
      </c>
      <c r="K373" t="s">
        <v>7116</v>
      </c>
      <c r="L373" s="1">
        <v>45108</v>
      </c>
      <c r="M373" t="s">
        <v>107</v>
      </c>
      <c r="N373" t="s">
        <v>228</v>
      </c>
      <c r="O373" t="s">
        <v>6206</v>
      </c>
      <c r="P373" t="s">
        <v>6207</v>
      </c>
      <c r="Q373" t="s">
        <v>6208</v>
      </c>
      <c r="R373" t="s">
        <v>2822</v>
      </c>
      <c r="S373" t="s">
        <v>2823</v>
      </c>
      <c r="T373" t="s">
        <v>4456</v>
      </c>
      <c r="U373" t="s">
        <v>4298</v>
      </c>
      <c r="V373" t="s">
        <v>4457</v>
      </c>
      <c r="W373" t="s">
        <v>2813</v>
      </c>
      <c r="X373" t="s">
        <v>2814</v>
      </c>
      <c r="Y373" t="s">
        <v>4456</v>
      </c>
      <c r="Z373" t="s">
        <v>4298</v>
      </c>
      <c r="AA373" t="s">
        <v>4458</v>
      </c>
      <c r="AC373" t="s">
        <v>27</v>
      </c>
      <c r="AD373" t="s">
        <v>45</v>
      </c>
      <c r="AE373" t="s">
        <v>44</v>
      </c>
      <c r="AF373" s="2">
        <v>0</v>
      </c>
      <c r="AG373" s="2">
        <v>0</v>
      </c>
      <c r="AH373" s="2">
        <v>1000</v>
      </c>
      <c r="AI373" s="2">
        <v>0</v>
      </c>
      <c r="AJ373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373" t="s">
        <v>30</v>
      </c>
    </row>
    <row r="374" spans="1:37" x14ac:dyDescent="0.25">
      <c r="A374" t="s">
        <v>31</v>
      </c>
      <c r="B374">
        <v>1194</v>
      </c>
      <c r="C374">
        <v>3</v>
      </c>
      <c r="D374" t="s">
        <v>46</v>
      </c>
      <c r="E374" t="s">
        <v>5559</v>
      </c>
      <c r="F374" t="s">
        <v>2808</v>
      </c>
      <c r="G374" t="s">
        <v>2809</v>
      </c>
      <c r="H374" t="s">
        <v>2808</v>
      </c>
      <c r="I374" t="s">
        <v>36</v>
      </c>
      <c r="J374" t="s">
        <v>36</v>
      </c>
      <c r="K374" t="s">
        <v>7116</v>
      </c>
      <c r="L374" s="1">
        <v>45108</v>
      </c>
      <c r="M374" t="s">
        <v>107</v>
      </c>
      <c r="N374" t="s">
        <v>228</v>
      </c>
      <c r="O374" t="s">
        <v>6206</v>
      </c>
      <c r="P374" t="s">
        <v>6207</v>
      </c>
      <c r="Q374" t="s">
        <v>6208</v>
      </c>
      <c r="R374" t="s">
        <v>2819</v>
      </c>
      <c r="S374" t="s">
        <v>2820</v>
      </c>
      <c r="T374" t="s">
        <v>4456</v>
      </c>
      <c r="U374" t="s">
        <v>4298</v>
      </c>
      <c r="V374" t="s">
        <v>4458</v>
      </c>
      <c r="W374" t="s">
        <v>2813</v>
      </c>
      <c r="X374" t="s">
        <v>2814</v>
      </c>
      <c r="Y374" t="s">
        <v>4456</v>
      </c>
      <c r="Z374" t="s">
        <v>4298</v>
      </c>
      <c r="AA374" t="s">
        <v>4458</v>
      </c>
      <c r="AC374" t="s">
        <v>27</v>
      </c>
      <c r="AD374" t="s">
        <v>45</v>
      </c>
      <c r="AE374" t="s">
        <v>44</v>
      </c>
      <c r="AF374" s="2">
        <v>0</v>
      </c>
      <c r="AG374" s="2">
        <v>0</v>
      </c>
      <c r="AH374" s="2">
        <v>1000</v>
      </c>
      <c r="AI374" s="2">
        <v>0</v>
      </c>
      <c r="AJ374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374" t="s">
        <v>30</v>
      </c>
    </row>
    <row r="375" spans="1:37" x14ac:dyDescent="0.25">
      <c r="A375" t="s">
        <v>31</v>
      </c>
      <c r="B375">
        <v>1195</v>
      </c>
      <c r="C375">
        <v>3</v>
      </c>
      <c r="D375" t="s">
        <v>46</v>
      </c>
      <c r="F375" t="s">
        <v>2808</v>
      </c>
      <c r="G375" t="s">
        <v>2809</v>
      </c>
      <c r="H375" t="s">
        <v>2808</v>
      </c>
      <c r="I375" t="s">
        <v>36</v>
      </c>
      <c r="J375" t="s">
        <v>36</v>
      </c>
      <c r="K375" t="s">
        <v>7116</v>
      </c>
      <c r="L375" s="1">
        <v>45108</v>
      </c>
      <c r="M375" t="s">
        <v>107</v>
      </c>
      <c r="N375" t="s">
        <v>228</v>
      </c>
      <c r="O375" t="s">
        <v>6206</v>
      </c>
      <c r="P375" t="s">
        <v>6207</v>
      </c>
      <c r="Q375" t="s">
        <v>6208</v>
      </c>
      <c r="R375" t="s">
        <v>2816</v>
      </c>
      <c r="S375" t="s">
        <v>2817</v>
      </c>
      <c r="T375" t="s">
        <v>4456</v>
      </c>
      <c r="U375" t="s">
        <v>4298</v>
      </c>
      <c r="V375" t="s">
        <v>4457</v>
      </c>
      <c r="W375" t="s">
        <v>2813</v>
      </c>
      <c r="X375" t="s">
        <v>2814</v>
      </c>
      <c r="Y375" t="s">
        <v>4456</v>
      </c>
      <c r="Z375" t="s">
        <v>4298</v>
      </c>
      <c r="AA375" t="s">
        <v>4458</v>
      </c>
      <c r="AC375" t="s">
        <v>27</v>
      </c>
      <c r="AD375" t="s">
        <v>45</v>
      </c>
      <c r="AE375" t="s">
        <v>44</v>
      </c>
      <c r="AF375" s="2">
        <v>0</v>
      </c>
      <c r="AG375" s="2">
        <v>0</v>
      </c>
      <c r="AH375" s="2">
        <v>1000</v>
      </c>
      <c r="AI375" s="2">
        <v>0</v>
      </c>
      <c r="AJ375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375" t="s">
        <v>30</v>
      </c>
    </row>
    <row r="376" spans="1:37" x14ac:dyDescent="0.25">
      <c r="A376" t="s">
        <v>31</v>
      </c>
      <c r="B376">
        <v>1196</v>
      </c>
      <c r="C376">
        <v>3</v>
      </c>
      <c r="D376" t="s">
        <v>46</v>
      </c>
      <c r="E376" t="s">
        <v>5556</v>
      </c>
      <c r="F376" t="s">
        <v>2808</v>
      </c>
      <c r="G376" t="s">
        <v>2809</v>
      </c>
      <c r="H376" t="s">
        <v>2808</v>
      </c>
      <c r="I376" t="s">
        <v>36</v>
      </c>
      <c r="J376" t="s">
        <v>36</v>
      </c>
      <c r="K376" t="s">
        <v>7116</v>
      </c>
      <c r="L376" s="1">
        <v>45108</v>
      </c>
      <c r="M376" t="s">
        <v>107</v>
      </c>
      <c r="N376" t="s">
        <v>228</v>
      </c>
      <c r="O376" t="s">
        <v>6206</v>
      </c>
      <c r="P376" t="s">
        <v>6207</v>
      </c>
      <c r="Q376" t="s">
        <v>6208</v>
      </c>
      <c r="R376" t="s">
        <v>2811</v>
      </c>
      <c r="S376" t="s">
        <v>2812</v>
      </c>
      <c r="T376" t="s">
        <v>4529</v>
      </c>
      <c r="U376" t="s">
        <v>4298</v>
      </c>
      <c r="V376" t="s">
        <v>4458</v>
      </c>
      <c r="W376" t="s">
        <v>2813</v>
      </c>
      <c r="X376" t="s">
        <v>2814</v>
      </c>
      <c r="Y376" t="s">
        <v>4456</v>
      </c>
      <c r="Z376" t="s">
        <v>4298</v>
      </c>
      <c r="AA376" t="s">
        <v>4458</v>
      </c>
      <c r="AC376" t="s">
        <v>27</v>
      </c>
      <c r="AD376" t="s">
        <v>45</v>
      </c>
      <c r="AE376" t="s">
        <v>44</v>
      </c>
      <c r="AF376" s="2">
        <v>0</v>
      </c>
      <c r="AG376" s="2">
        <v>0</v>
      </c>
      <c r="AH376" s="2">
        <v>1000</v>
      </c>
      <c r="AI376" s="2">
        <v>0</v>
      </c>
      <c r="AJ376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376" t="s">
        <v>30</v>
      </c>
    </row>
    <row r="377" spans="1:37" x14ac:dyDescent="0.25">
      <c r="A377" t="s">
        <v>31</v>
      </c>
      <c r="B377">
        <v>1197</v>
      </c>
      <c r="C377">
        <v>3</v>
      </c>
      <c r="D377" t="s">
        <v>46</v>
      </c>
      <c r="E377" t="s">
        <v>5557</v>
      </c>
      <c r="F377" t="s">
        <v>2808</v>
      </c>
      <c r="G377" t="s">
        <v>2809</v>
      </c>
      <c r="H377" t="s">
        <v>2808</v>
      </c>
      <c r="I377" t="s">
        <v>36</v>
      </c>
      <c r="J377" t="s">
        <v>36</v>
      </c>
      <c r="K377" t="s">
        <v>7116</v>
      </c>
      <c r="L377" s="1">
        <v>45108</v>
      </c>
      <c r="M377" t="s">
        <v>107</v>
      </c>
      <c r="N377" t="s">
        <v>228</v>
      </c>
      <c r="O377" t="s">
        <v>6206</v>
      </c>
      <c r="P377" t="s">
        <v>6207</v>
      </c>
      <c r="Q377" t="s">
        <v>6208</v>
      </c>
      <c r="R377" t="s">
        <v>2828</v>
      </c>
      <c r="S377" t="s">
        <v>2829</v>
      </c>
      <c r="T377" t="s">
        <v>4456</v>
      </c>
      <c r="U377" t="s">
        <v>4298</v>
      </c>
      <c r="V377" t="s">
        <v>4458</v>
      </c>
      <c r="W377" t="s">
        <v>2813</v>
      </c>
      <c r="X377" t="s">
        <v>2814</v>
      </c>
      <c r="Y377" t="s">
        <v>4456</v>
      </c>
      <c r="Z377" t="s">
        <v>4298</v>
      </c>
      <c r="AA377" t="s">
        <v>4458</v>
      </c>
      <c r="AC377" t="s">
        <v>27</v>
      </c>
      <c r="AD377" t="s">
        <v>45</v>
      </c>
      <c r="AE377" t="s">
        <v>44</v>
      </c>
      <c r="AF377" s="2">
        <v>0</v>
      </c>
      <c r="AG377" s="2">
        <v>0</v>
      </c>
      <c r="AH377" s="2">
        <v>1000</v>
      </c>
      <c r="AI377" s="2">
        <v>0</v>
      </c>
      <c r="AJ377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377" t="s">
        <v>30</v>
      </c>
    </row>
    <row r="378" spans="1:37" x14ac:dyDescent="0.25">
      <c r="A378" t="s">
        <v>31</v>
      </c>
      <c r="B378">
        <v>1198</v>
      </c>
      <c r="C378">
        <v>3</v>
      </c>
      <c r="D378" t="s">
        <v>46</v>
      </c>
      <c r="F378" t="s">
        <v>2808</v>
      </c>
      <c r="G378" t="s">
        <v>2809</v>
      </c>
      <c r="H378" t="s">
        <v>2808</v>
      </c>
      <c r="I378" t="s">
        <v>36</v>
      </c>
      <c r="J378" t="s">
        <v>36</v>
      </c>
      <c r="K378" t="s">
        <v>7116</v>
      </c>
      <c r="L378" s="1">
        <v>45108</v>
      </c>
      <c r="M378" t="s">
        <v>107</v>
      </c>
      <c r="N378" t="s">
        <v>228</v>
      </c>
      <c r="O378" t="s">
        <v>6206</v>
      </c>
      <c r="P378" t="s">
        <v>6207</v>
      </c>
      <c r="Q378" t="s">
        <v>6208</v>
      </c>
      <c r="R378" t="s">
        <v>2836</v>
      </c>
      <c r="S378" t="s">
        <v>2837</v>
      </c>
      <c r="T378" t="s">
        <v>4456</v>
      </c>
      <c r="U378" t="s">
        <v>4298</v>
      </c>
      <c r="V378" t="s">
        <v>4457</v>
      </c>
      <c r="W378" t="s">
        <v>2813</v>
      </c>
      <c r="X378" t="s">
        <v>2814</v>
      </c>
      <c r="Y378" t="s">
        <v>4456</v>
      </c>
      <c r="Z378" t="s">
        <v>4298</v>
      </c>
      <c r="AA378" t="s">
        <v>4458</v>
      </c>
      <c r="AC378" t="s">
        <v>27</v>
      </c>
      <c r="AD378" t="s">
        <v>45</v>
      </c>
      <c r="AE378" t="s">
        <v>44</v>
      </c>
      <c r="AF378" s="2">
        <v>0</v>
      </c>
      <c r="AG378" s="2">
        <v>0</v>
      </c>
      <c r="AH378" s="2">
        <v>1000</v>
      </c>
      <c r="AI378" s="2">
        <v>0</v>
      </c>
      <c r="AJ378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378" t="s">
        <v>30</v>
      </c>
    </row>
    <row r="379" spans="1:37" x14ac:dyDescent="0.25">
      <c r="A379" t="s">
        <v>31</v>
      </c>
      <c r="B379">
        <v>1199</v>
      </c>
      <c r="C379">
        <v>3</v>
      </c>
      <c r="D379" t="s">
        <v>46</v>
      </c>
      <c r="F379" t="s">
        <v>2808</v>
      </c>
      <c r="G379" t="s">
        <v>2809</v>
      </c>
      <c r="H379" t="s">
        <v>2808</v>
      </c>
      <c r="I379" t="s">
        <v>36</v>
      </c>
      <c r="J379" t="s">
        <v>36</v>
      </c>
      <c r="K379" t="s">
        <v>7116</v>
      </c>
      <c r="L379" s="1">
        <v>45108</v>
      </c>
      <c r="M379" t="s">
        <v>107</v>
      </c>
      <c r="N379" t="s">
        <v>228</v>
      </c>
      <c r="O379" t="s">
        <v>6206</v>
      </c>
      <c r="P379" t="s">
        <v>6207</v>
      </c>
      <c r="Q379" t="s">
        <v>6208</v>
      </c>
      <c r="R379" t="s">
        <v>2830</v>
      </c>
      <c r="S379" t="s">
        <v>2831</v>
      </c>
      <c r="T379" t="s">
        <v>4456</v>
      </c>
      <c r="U379" t="s">
        <v>4298</v>
      </c>
      <c r="V379" t="s">
        <v>4457</v>
      </c>
      <c r="W379" t="s">
        <v>2813</v>
      </c>
      <c r="X379" t="s">
        <v>2814</v>
      </c>
      <c r="Y379" t="s">
        <v>4456</v>
      </c>
      <c r="Z379" t="s">
        <v>4298</v>
      </c>
      <c r="AA379" t="s">
        <v>4458</v>
      </c>
      <c r="AC379" t="s">
        <v>27</v>
      </c>
      <c r="AD379" t="s">
        <v>45</v>
      </c>
      <c r="AE379" t="s">
        <v>44</v>
      </c>
      <c r="AF379" s="2">
        <v>0</v>
      </c>
      <c r="AG379" s="2">
        <v>0</v>
      </c>
      <c r="AH379" s="2">
        <v>1000</v>
      </c>
      <c r="AI379" s="2">
        <v>0</v>
      </c>
      <c r="AJ379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379" t="s">
        <v>30</v>
      </c>
    </row>
    <row r="380" spans="1:37" x14ac:dyDescent="0.25">
      <c r="A380" t="s">
        <v>31</v>
      </c>
      <c r="B380">
        <v>1200</v>
      </c>
      <c r="C380">
        <v>3</v>
      </c>
      <c r="D380" t="s">
        <v>46</v>
      </c>
      <c r="F380" t="s">
        <v>2808</v>
      </c>
      <c r="G380" t="s">
        <v>2809</v>
      </c>
      <c r="H380" t="s">
        <v>2808</v>
      </c>
      <c r="I380" t="s">
        <v>36</v>
      </c>
      <c r="J380" t="s">
        <v>36</v>
      </c>
      <c r="K380" t="s">
        <v>7116</v>
      </c>
      <c r="L380" s="1">
        <v>45108</v>
      </c>
      <c r="M380" t="s">
        <v>107</v>
      </c>
      <c r="N380" t="s">
        <v>228</v>
      </c>
      <c r="O380" t="s">
        <v>6206</v>
      </c>
      <c r="P380" t="s">
        <v>6207</v>
      </c>
      <c r="Q380" t="s">
        <v>6208</v>
      </c>
      <c r="R380" t="s">
        <v>2832</v>
      </c>
      <c r="S380" t="s">
        <v>2833</v>
      </c>
      <c r="T380" t="s">
        <v>4456</v>
      </c>
      <c r="U380" t="s">
        <v>4298</v>
      </c>
      <c r="V380" t="s">
        <v>4457</v>
      </c>
      <c r="W380" t="s">
        <v>2813</v>
      </c>
      <c r="X380" t="s">
        <v>2814</v>
      </c>
      <c r="Y380" t="s">
        <v>4456</v>
      </c>
      <c r="Z380" t="s">
        <v>4298</v>
      </c>
      <c r="AA380" t="s">
        <v>4458</v>
      </c>
      <c r="AC380" t="s">
        <v>27</v>
      </c>
      <c r="AD380" t="s">
        <v>45</v>
      </c>
      <c r="AE380" t="s">
        <v>44</v>
      </c>
      <c r="AF380" s="2">
        <v>0</v>
      </c>
      <c r="AG380" s="2">
        <v>0</v>
      </c>
      <c r="AH380" s="2">
        <v>1000</v>
      </c>
      <c r="AI380" s="2">
        <v>0</v>
      </c>
      <c r="AJ380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380" t="s">
        <v>30</v>
      </c>
    </row>
    <row r="381" spans="1:37" x14ac:dyDescent="0.25">
      <c r="A381" t="s">
        <v>31</v>
      </c>
      <c r="B381">
        <v>1201</v>
      </c>
      <c r="C381">
        <v>3</v>
      </c>
      <c r="D381" t="s">
        <v>46</v>
      </c>
      <c r="E381" t="s">
        <v>5560</v>
      </c>
      <c r="F381" t="s">
        <v>2808</v>
      </c>
      <c r="G381" t="s">
        <v>2809</v>
      </c>
      <c r="H381" t="s">
        <v>2808</v>
      </c>
      <c r="I381" t="s">
        <v>36</v>
      </c>
      <c r="J381" t="s">
        <v>36</v>
      </c>
      <c r="K381" t="s">
        <v>7116</v>
      </c>
      <c r="L381" s="1">
        <v>45108</v>
      </c>
      <c r="M381" t="s">
        <v>107</v>
      </c>
      <c r="N381" t="s">
        <v>228</v>
      </c>
      <c r="O381" t="s">
        <v>6206</v>
      </c>
      <c r="P381" t="s">
        <v>6207</v>
      </c>
      <c r="Q381" t="s">
        <v>6208</v>
      </c>
      <c r="R381" t="s">
        <v>2841</v>
      </c>
      <c r="S381" t="s">
        <v>2842</v>
      </c>
      <c r="T381" t="s">
        <v>4456</v>
      </c>
      <c r="U381" t="s">
        <v>4298</v>
      </c>
      <c r="V381" t="s">
        <v>4458</v>
      </c>
      <c r="W381" t="s">
        <v>2813</v>
      </c>
      <c r="X381" t="s">
        <v>2814</v>
      </c>
      <c r="Y381" t="s">
        <v>4456</v>
      </c>
      <c r="Z381" t="s">
        <v>4298</v>
      </c>
      <c r="AA381" t="s">
        <v>4458</v>
      </c>
      <c r="AC381" t="s">
        <v>27</v>
      </c>
      <c r="AD381" t="s">
        <v>45</v>
      </c>
      <c r="AE381" t="s">
        <v>44</v>
      </c>
      <c r="AF381" s="2">
        <v>0</v>
      </c>
      <c r="AG381" s="2">
        <v>0</v>
      </c>
      <c r="AH381" s="2">
        <v>1000</v>
      </c>
      <c r="AI381" s="2">
        <v>0</v>
      </c>
      <c r="AJ381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381" t="s">
        <v>30</v>
      </c>
    </row>
    <row r="382" spans="1:37" x14ac:dyDescent="0.25">
      <c r="A382" t="s">
        <v>31</v>
      </c>
      <c r="B382">
        <v>1202</v>
      </c>
      <c r="C382">
        <v>3</v>
      </c>
      <c r="D382" t="s">
        <v>46</v>
      </c>
      <c r="F382" t="s">
        <v>2808</v>
      </c>
      <c r="G382" t="s">
        <v>2809</v>
      </c>
      <c r="H382" t="s">
        <v>2808</v>
      </c>
      <c r="I382" t="s">
        <v>36</v>
      </c>
      <c r="J382" t="s">
        <v>36</v>
      </c>
      <c r="K382" t="s">
        <v>7116</v>
      </c>
      <c r="L382" s="1">
        <v>45108</v>
      </c>
      <c r="M382" t="s">
        <v>107</v>
      </c>
      <c r="N382" t="s">
        <v>228</v>
      </c>
      <c r="O382" t="s">
        <v>6206</v>
      </c>
      <c r="P382" t="s">
        <v>6207</v>
      </c>
      <c r="Q382" t="s">
        <v>6208</v>
      </c>
      <c r="R382" t="s">
        <v>2838</v>
      </c>
      <c r="S382" t="s">
        <v>2839</v>
      </c>
      <c r="T382" t="s">
        <v>4456</v>
      </c>
      <c r="U382" t="s">
        <v>4298</v>
      </c>
      <c r="V382" t="s">
        <v>4457</v>
      </c>
      <c r="W382" t="s">
        <v>2813</v>
      </c>
      <c r="X382" t="s">
        <v>2814</v>
      </c>
      <c r="Y382" t="s">
        <v>4456</v>
      </c>
      <c r="Z382" t="s">
        <v>4298</v>
      </c>
      <c r="AA382" t="s">
        <v>4458</v>
      </c>
      <c r="AC382" t="s">
        <v>27</v>
      </c>
      <c r="AD382" t="s">
        <v>45</v>
      </c>
      <c r="AE382" t="s">
        <v>44</v>
      </c>
      <c r="AF382" s="2">
        <v>0</v>
      </c>
      <c r="AG382" s="2">
        <v>0</v>
      </c>
      <c r="AH382" s="2">
        <v>1000</v>
      </c>
      <c r="AI382" s="2">
        <v>0</v>
      </c>
      <c r="AJ382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382" t="s">
        <v>30</v>
      </c>
    </row>
    <row r="383" spans="1:37" x14ac:dyDescent="0.25">
      <c r="A383" t="s">
        <v>31</v>
      </c>
      <c r="B383">
        <v>1203</v>
      </c>
      <c r="C383">
        <v>3</v>
      </c>
      <c r="D383" t="s">
        <v>582</v>
      </c>
      <c r="E383" t="s">
        <v>5248</v>
      </c>
      <c r="F383" t="s">
        <v>1815</v>
      </c>
      <c r="G383" t="s">
        <v>1816</v>
      </c>
      <c r="H383" t="s">
        <v>1817</v>
      </c>
      <c r="I383" t="s">
        <v>36</v>
      </c>
      <c r="J383" t="s">
        <v>36</v>
      </c>
      <c r="K383" t="s">
        <v>7116</v>
      </c>
      <c r="L383" s="1">
        <v>45108</v>
      </c>
      <c r="M383" t="s">
        <v>313</v>
      </c>
      <c r="N383" t="s">
        <v>314</v>
      </c>
      <c r="O383" t="s">
        <v>7016</v>
      </c>
      <c r="P383" t="s">
        <v>7017</v>
      </c>
      <c r="Q383" t="s">
        <v>7018</v>
      </c>
      <c r="R383" t="s">
        <v>1818</v>
      </c>
      <c r="S383" t="s">
        <v>1819</v>
      </c>
      <c r="T383" t="s">
        <v>4530</v>
      </c>
      <c r="U383" t="s">
        <v>4298</v>
      </c>
      <c r="V383" t="s">
        <v>4531</v>
      </c>
      <c r="W383" t="s">
        <v>25</v>
      </c>
      <c r="AB383" t="s">
        <v>1820</v>
      </c>
      <c r="AC383" t="s">
        <v>27</v>
      </c>
      <c r="AD383" t="s">
        <v>45</v>
      </c>
      <c r="AE383" t="s">
        <v>28</v>
      </c>
      <c r="AF383" s="2">
        <v>0</v>
      </c>
      <c r="AG383" s="2">
        <v>0</v>
      </c>
      <c r="AH383" s="2">
        <v>900</v>
      </c>
      <c r="AI383" s="2">
        <v>0</v>
      </c>
      <c r="AJ383" s="2">
        <f>((Table3[[#This Row],[Monthly Recurring Cost]]+Table3[[#This Row],[Additional Monthly Cost]])*12)+Table3[[#This Row],[Non Recurring Installation Cost]]+Table3[[#This Row],[Non Recurring Special Construction Cost]]</f>
        <v>10800</v>
      </c>
      <c r="AK383" t="s">
        <v>30</v>
      </c>
    </row>
    <row r="384" spans="1:37" x14ac:dyDescent="0.25">
      <c r="A384" t="s">
        <v>31</v>
      </c>
      <c r="B384">
        <v>5175</v>
      </c>
      <c r="C384">
        <v>4</v>
      </c>
      <c r="D384" t="s">
        <v>26</v>
      </c>
      <c r="F384" t="s">
        <v>3673</v>
      </c>
      <c r="G384" t="s">
        <v>3674</v>
      </c>
      <c r="H384" t="s">
        <v>3673</v>
      </c>
      <c r="I384" t="s">
        <v>36</v>
      </c>
      <c r="K384" t="s">
        <v>7114</v>
      </c>
      <c r="L384" s="1">
        <v>45108</v>
      </c>
      <c r="M384" t="s">
        <v>107</v>
      </c>
      <c r="N384" t="s">
        <v>228</v>
      </c>
      <c r="O384" t="s">
        <v>5950</v>
      </c>
      <c r="P384" t="s">
        <v>5951</v>
      </c>
      <c r="Q384" t="s">
        <v>5952</v>
      </c>
      <c r="R384" t="s">
        <v>3675</v>
      </c>
      <c r="S384" t="s">
        <v>3676</v>
      </c>
      <c r="T384" t="s">
        <v>4942</v>
      </c>
      <c r="U384" t="s">
        <v>4298</v>
      </c>
      <c r="V384" t="s">
        <v>4941</v>
      </c>
      <c r="W384" t="s">
        <v>25</v>
      </c>
      <c r="AB384" t="s">
        <v>3677</v>
      </c>
      <c r="AC384" t="s">
        <v>27</v>
      </c>
      <c r="AD384" t="s">
        <v>29</v>
      </c>
      <c r="AE384" t="s">
        <v>28</v>
      </c>
      <c r="AF384" s="2">
        <v>0</v>
      </c>
      <c r="AG384" s="2">
        <v>0</v>
      </c>
      <c r="AH384" s="2">
        <v>575</v>
      </c>
      <c r="AI384" s="2">
        <v>0</v>
      </c>
      <c r="AJ384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384" t="s">
        <v>30</v>
      </c>
    </row>
    <row r="385" spans="1:37" x14ac:dyDescent="0.25">
      <c r="A385" t="s">
        <v>31</v>
      </c>
      <c r="B385">
        <v>5176</v>
      </c>
      <c r="C385">
        <v>4</v>
      </c>
      <c r="D385" t="s">
        <v>26</v>
      </c>
      <c r="F385" t="s">
        <v>3673</v>
      </c>
      <c r="G385" t="s">
        <v>3674</v>
      </c>
      <c r="H385" t="s">
        <v>3673</v>
      </c>
      <c r="I385" t="s">
        <v>36</v>
      </c>
      <c r="K385" t="s">
        <v>7114</v>
      </c>
      <c r="L385" s="1">
        <v>45108</v>
      </c>
      <c r="M385" t="s">
        <v>107</v>
      </c>
      <c r="N385" t="s">
        <v>228</v>
      </c>
      <c r="O385" t="s">
        <v>5950</v>
      </c>
      <c r="P385" t="s">
        <v>5951</v>
      </c>
      <c r="Q385" t="s">
        <v>5952</v>
      </c>
      <c r="R385" t="s">
        <v>3675</v>
      </c>
      <c r="S385" t="s">
        <v>3676</v>
      </c>
      <c r="T385" t="s">
        <v>4942</v>
      </c>
      <c r="U385" t="s">
        <v>4298</v>
      </c>
      <c r="V385" t="s">
        <v>4941</v>
      </c>
      <c r="W385" t="s">
        <v>3678</v>
      </c>
      <c r="X385" t="s">
        <v>3679</v>
      </c>
      <c r="Y385" t="s">
        <v>4304</v>
      </c>
      <c r="Z385" t="s">
        <v>4298</v>
      </c>
      <c r="AA385" t="s">
        <v>4305</v>
      </c>
      <c r="AC385" t="s">
        <v>27</v>
      </c>
      <c r="AD385" t="s">
        <v>29</v>
      </c>
      <c r="AE385" t="s">
        <v>44</v>
      </c>
      <c r="AF385" s="2">
        <v>0</v>
      </c>
      <c r="AG385" s="2">
        <v>0</v>
      </c>
      <c r="AH385" s="2">
        <v>575</v>
      </c>
      <c r="AI385" s="2">
        <v>0</v>
      </c>
      <c r="AJ385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385" t="s">
        <v>30</v>
      </c>
    </row>
    <row r="386" spans="1:37" x14ac:dyDescent="0.25">
      <c r="A386" t="s">
        <v>31</v>
      </c>
      <c r="B386">
        <v>5177</v>
      </c>
      <c r="C386">
        <v>4</v>
      </c>
      <c r="D386" t="s">
        <v>26</v>
      </c>
      <c r="F386" t="s">
        <v>3673</v>
      </c>
      <c r="G386" t="s">
        <v>3674</v>
      </c>
      <c r="H386" t="s">
        <v>3673</v>
      </c>
      <c r="I386" t="s">
        <v>36</v>
      </c>
      <c r="K386" t="s">
        <v>7114</v>
      </c>
      <c r="L386" s="1">
        <v>45108</v>
      </c>
      <c r="M386" t="s">
        <v>107</v>
      </c>
      <c r="N386" t="s">
        <v>228</v>
      </c>
      <c r="O386" t="s">
        <v>5950</v>
      </c>
      <c r="P386" t="s">
        <v>5951</v>
      </c>
      <c r="Q386" t="s">
        <v>5952</v>
      </c>
      <c r="R386" t="s">
        <v>3675</v>
      </c>
      <c r="S386" t="s">
        <v>3676</v>
      </c>
      <c r="T386" t="s">
        <v>4942</v>
      </c>
      <c r="U386" t="s">
        <v>4298</v>
      </c>
      <c r="V386" t="s">
        <v>4941</v>
      </c>
      <c r="W386" t="s">
        <v>3673</v>
      </c>
      <c r="X386" t="s">
        <v>3680</v>
      </c>
      <c r="Y386" t="s">
        <v>4304</v>
      </c>
      <c r="Z386" t="s">
        <v>4298</v>
      </c>
      <c r="AA386" t="s">
        <v>4305</v>
      </c>
      <c r="AC386" t="s">
        <v>27</v>
      </c>
      <c r="AD386" t="s">
        <v>29</v>
      </c>
      <c r="AE386" t="s">
        <v>44</v>
      </c>
      <c r="AF386" s="2">
        <v>0</v>
      </c>
      <c r="AG386" s="2">
        <v>0</v>
      </c>
      <c r="AH386" s="2">
        <v>575</v>
      </c>
      <c r="AI386" s="2">
        <v>0</v>
      </c>
      <c r="AJ386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386" t="s">
        <v>30</v>
      </c>
    </row>
    <row r="387" spans="1:37" x14ac:dyDescent="0.25">
      <c r="A387" t="s">
        <v>31</v>
      </c>
      <c r="B387">
        <v>5178</v>
      </c>
      <c r="C387">
        <v>4</v>
      </c>
      <c r="D387" t="s">
        <v>26</v>
      </c>
      <c r="F387" t="s">
        <v>3673</v>
      </c>
      <c r="G387" t="s">
        <v>3674</v>
      </c>
      <c r="H387" t="s">
        <v>3673</v>
      </c>
      <c r="I387" t="s">
        <v>36</v>
      </c>
      <c r="K387" t="s">
        <v>7114</v>
      </c>
      <c r="L387" s="1">
        <v>45108</v>
      </c>
      <c r="M387" t="s">
        <v>107</v>
      </c>
      <c r="N387" t="s">
        <v>228</v>
      </c>
      <c r="O387" t="s">
        <v>5950</v>
      </c>
      <c r="P387" t="s">
        <v>5951</v>
      </c>
      <c r="Q387" t="s">
        <v>5952</v>
      </c>
      <c r="R387" t="s">
        <v>3678</v>
      </c>
      <c r="S387" t="s">
        <v>3679</v>
      </c>
      <c r="T387" t="s">
        <v>4304</v>
      </c>
      <c r="U387" t="s">
        <v>4298</v>
      </c>
      <c r="V387" t="s">
        <v>4305</v>
      </c>
      <c r="W387" t="s">
        <v>3673</v>
      </c>
      <c r="X387" t="s">
        <v>3680</v>
      </c>
      <c r="Y387" t="s">
        <v>4304</v>
      </c>
      <c r="Z387" t="s">
        <v>4298</v>
      </c>
      <c r="AA387" t="s">
        <v>4305</v>
      </c>
      <c r="AC387" t="s">
        <v>27</v>
      </c>
      <c r="AD387" t="s">
        <v>29</v>
      </c>
      <c r="AE387" t="s">
        <v>44</v>
      </c>
      <c r="AF387" s="2">
        <v>0</v>
      </c>
      <c r="AG387" s="2">
        <v>0</v>
      </c>
      <c r="AH387" s="2">
        <v>575</v>
      </c>
      <c r="AI387" s="2">
        <v>0</v>
      </c>
      <c r="AJ387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387" t="s">
        <v>30</v>
      </c>
    </row>
    <row r="388" spans="1:37" x14ac:dyDescent="0.25">
      <c r="A388" t="s">
        <v>31</v>
      </c>
      <c r="B388">
        <v>1208</v>
      </c>
      <c r="C388">
        <v>3</v>
      </c>
      <c r="D388" t="s">
        <v>373</v>
      </c>
      <c r="E388" t="s">
        <v>5249</v>
      </c>
      <c r="F388" t="s">
        <v>1597</v>
      </c>
      <c r="G388" t="s">
        <v>1598</v>
      </c>
      <c r="H388" t="s">
        <v>1599</v>
      </c>
      <c r="I388" t="s">
        <v>43</v>
      </c>
      <c r="J388" t="s">
        <v>43</v>
      </c>
      <c r="K388" t="s">
        <v>7116</v>
      </c>
      <c r="L388" s="1">
        <v>45108</v>
      </c>
      <c r="M388" t="s">
        <v>153</v>
      </c>
      <c r="N388" t="s">
        <v>161</v>
      </c>
      <c r="O388" t="s">
        <v>6889</v>
      </c>
      <c r="P388" t="s">
        <v>6890</v>
      </c>
      <c r="Q388" t="s">
        <v>6891</v>
      </c>
      <c r="R388" t="s">
        <v>1600</v>
      </c>
      <c r="S388" t="s">
        <v>1601</v>
      </c>
      <c r="T388" t="s">
        <v>4532</v>
      </c>
      <c r="U388" t="s">
        <v>4298</v>
      </c>
      <c r="V388" t="s">
        <v>4533</v>
      </c>
      <c r="W388" t="s">
        <v>25</v>
      </c>
      <c r="AB388" t="s">
        <v>1602</v>
      </c>
      <c r="AC388" t="s">
        <v>27</v>
      </c>
      <c r="AD388" t="s">
        <v>45</v>
      </c>
      <c r="AE388" t="s">
        <v>28</v>
      </c>
      <c r="AF388" s="2">
        <v>0</v>
      </c>
      <c r="AG388" s="2">
        <v>0</v>
      </c>
      <c r="AH388" s="2">
        <v>550</v>
      </c>
      <c r="AI388" s="2">
        <v>0</v>
      </c>
      <c r="AJ388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388" t="s">
        <v>30</v>
      </c>
    </row>
    <row r="389" spans="1:37" x14ac:dyDescent="0.25">
      <c r="A389" t="s">
        <v>31</v>
      </c>
      <c r="B389">
        <v>168</v>
      </c>
      <c r="C389">
        <v>1</v>
      </c>
      <c r="D389" t="s">
        <v>26</v>
      </c>
      <c r="E389" t="s">
        <v>5250</v>
      </c>
      <c r="F389" t="s">
        <v>3096</v>
      </c>
      <c r="G389" t="s">
        <v>3097</v>
      </c>
      <c r="H389" t="s">
        <v>3098</v>
      </c>
      <c r="I389" t="s">
        <v>76</v>
      </c>
      <c r="J389" t="s">
        <v>76</v>
      </c>
      <c r="K389" t="s">
        <v>7116</v>
      </c>
      <c r="L389" s="1">
        <v>45108</v>
      </c>
      <c r="M389" t="s">
        <v>212</v>
      </c>
      <c r="N389" t="s">
        <v>213</v>
      </c>
      <c r="O389" t="s">
        <v>6451</v>
      </c>
      <c r="P389" t="s">
        <v>6452</v>
      </c>
      <c r="Q389" t="s">
        <v>6453</v>
      </c>
      <c r="R389" t="s">
        <v>3099</v>
      </c>
      <c r="S389" t="s">
        <v>3100</v>
      </c>
      <c r="T389" t="s">
        <v>4534</v>
      </c>
      <c r="U389" t="s">
        <v>4298</v>
      </c>
      <c r="V389" t="s">
        <v>4535</v>
      </c>
      <c r="W389" t="s">
        <v>25</v>
      </c>
      <c r="AB389" t="s">
        <v>3101</v>
      </c>
      <c r="AC389" t="s">
        <v>27</v>
      </c>
      <c r="AD389" t="s">
        <v>45</v>
      </c>
      <c r="AE389" t="s">
        <v>28</v>
      </c>
      <c r="AF389" s="2">
        <v>0</v>
      </c>
      <c r="AG389" s="2">
        <v>0</v>
      </c>
      <c r="AH389" s="2">
        <v>481</v>
      </c>
      <c r="AI389" s="2">
        <v>0</v>
      </c>
      <c r="AJ389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389" t="s">
        <v>30</v>
      </c>
    </row>
    <row r="390" spans="1:37" x14ac:dyDescent="0.25">
      <c r="A390" t="s">
        <v>31</v>
      </c>
      <c r="B390">
        <v>169</v>
      </c>
      <c r="C390">
        <v>1</v>
      </c>
      <c r="D390" t="s">
        <v>26</v>
      </c>
      <c r="E390" t="s">
        <v>5251</v>
      </c>
      <c r="F390" t="s">
        <v>3096</v>
      </c>
      <c r="G390" t="s">
        <v>3097</v>
      </c>
      <c r="H390" t="s">
        <v>3098</v>
      </c>
      <c r="I390" t="s">
        <v>76</v>
      </c>
      <c r="J390" t="s">
        <v>76</v>
      </c>
      <c r="K390" t="s">
        <v>7116</v>
      </c>
      <c r="L390" s="1">
        <v>45108</v>
      </c>
      <c r="M390" t="s">
        <v>212</v>
      </c>
      <c r="N390" t="s">
        <v>213</v>
      </c>
      <c r="O390" t="s">
        <v>6451</v>
      </c>
      <c r="P390" t="s">
        <v>6452</v>
      </c>
      <c r="Q390" t="s">
        <v>6453</v>
      </c>
      <c r="R390" t="s">
        <v>769</v>
      </c>
      <c r="S390" t="s">
        <v>3102</v>
      </c>
      <c r="T390" t="s">
        <v>4534</v>
      </c>
      <c r="U390" t="s">
        <v>4298</v>
      </c>
      <c r="V390" t="s">
        <v>4535</v>
      </c>
      <c r="W390" t="s">
        <v>25</v>
      </c>
      <c r="AB390" t="s">
        <v>3103</v>
      </c>
      <c r="AC390" t="s">
        <v>27</v>
      </c>
      <c r="AD390" t="s">
        <v>45</v>
      </c>
      <c r="AE390" t="s">
        <v>28</v>
      </c>
      <c r="AF390" s="2">
        <v>0</v>
      </c>
      <c r="AG390" s="2">
        <v>0</v>
      </c>
      <c r="AH390" s="2">
        <v>481</v>
      </c>
      <c r="AI390" s="2">
        <v>0</v>
      </c>
      <c r="AJ390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390" t="s">
        <v>30</v>
      </c>
    </row>
    <row r="391" spans="1:37" x14ac:dyDescent="0.25">
      <c r="A391" t="s">
        <v>31</v>
      </c>
      <c r="B391">
        <v>170</v>
      </c>
      <c r="C391">
        <v>1</v>
      </c>
      <c r="D391" t="s">
        <v>286</v>
      </c>
      <c r="E391" t="s">
        <v>5253</v>
      </c>
      <c r="F391" t="s">
        <v>888</v>
      </c>
      <c r="G391" t="s">
        <v>889</v>
      </c>
      <c r="H391" t="s">
        <v>890</v>
      </c>
      <c r="I391" t="s">
        <v>76</v>
      </c>
      <c r="J391" t="s">
        <v>76</v>
      </c>
      <c r="K391" t="s">
        <v>7116</v>
      </c>
      <c r="L391" s="1">
        <v>45108</v>
      </c>
      <c r="M391" t="s">
        <v>400</v>
      </c>
      <c r="N391" t="s">
        <v>401</v>
      </c>
      <c r="O391" t="s">
        <v>6427</v>
      </c>
      <c r="P391" t="s">
        <v>6428</v>
      </c>
      <c r="Q391" t="s">
        <v>6429</v>
      </c>
      <c r="R391" t="s">
        <v>891</v>
      </c>
      <c r="S391" t="s">
        <v>892</v>
      </c>
      <c r="T391" t="s">
        <v>4536</v>
      </c>
      <c r="U391" t="s">
        <v>4298</v>
      </c>
      <c r="V391" t="s">
        <v>4537</v>
      </c>
      <c r="W391" t="s">
        <v>25</v>
      </c>
      <c r="AB391" t="s">
        <v>893</v>
      </c>
      <c r="AC391" t="s">
        <v>27</v>
      </c>
      <c r="AD391" t="s">
        <v>45</v>
      </c>
      <c r="AE391" t="s">
        <v>28</v>
      </c>
      <c r="AF391" s="2">
        <v>0</v>
      </c>
      <c r="AG391" s="2">
        <v>0</v>
      </c>
      <c r="AH391" s="2">
        <v>1141</v>
      </c>
      <c r="AI391" s="2">
        <v>0</v>
      </c>
      <c r="AJ391" s="2">
        <f>((Table3[[#This Row],[Monthly Recurring Cost]]+Table3[[#This Row],[Additional Monthly Cost]])*12)+Table3[[#This Row],[Non Recurring Installation Cost]]+Table3[[#This Row],[Non Recurring Special Construction Cost]]</f>
        <v>13692</v>
      </c>
      <c r="AK391" t="s">
        <v>30</v>
      </c>
    </row>
    <row r="392" spans="1:37" x14ac:dyDescent="0.25">
      <c r="A392" t="s">
        <v>31</v>
      </c>
      <c r="B392">
        <v>171</v>
      </c>
      <c r="C392">
        <v>1</v>
      </c>
      <c r="D392" t="s">
        <v>286</v>
      </c>
      <c r="E392" t="s">
        <v>5252</v>
      </c>
      <c r="F392" t="s">
        <v>888</v>
      </c>
      <c r="G392" t="s">
        <v>889</v>
      </c>
      <c r="H392" t="s">
        <v>890</v>
      </c>
      <c r="I392" t="s">
        <v>76</v>
      </c>
      <c r="J392" t="s">
        <v>76</v>
      </c>
      <c r="K392" t="s">
        <v>7116</v>
      </c>
      <c r="L392" s="1">
        <v>45108</v>
      </c>
      <c r="M392" t="s">
        <v>400</v>
      </c>
      <c r="N392" t="s">
        <v>401</v>
      </c>
      <c r="O392" t="s">
        <v>6427</v>
      </c>
      <c r="P392" t="s">
        <v>6428</v>
      </c>
      <c r="Q392" t="s">
        <v>6429</v>
      </c>
      <c r="R392" t="s">
        <v>894</v>
      </c>
      <c r="S392" t="s">
        <v>895</v>
      </c>
      <c r="T392" t="s">
        <v>4536</v>
      </c>
      <c r="U392" t="s">
        <v>4298</v>
      </c>
      <c r="V392" t="s">
        <v>4537</v>
      </c>
      <c r="W392" t="s">
        <v>25</v>
      </c>
      <c r="AB392" t="s">
        <v>896</v>
      </c>
      <c r="AC392" t="s">
        <v>27</v>
      </c>
      <c r="AD392" t="s">
        <v>45</v>
      </c>
      <c r="AE392" t="s">
        <v>28</v>
      </c>
      <c r="AF392" s="2">
        <v>0</v>
      </c>
      <c r="AG392" s="2">
        <v>0</v>
      </c>
      <c r="AH392" s="2">
        <v>1035</v>
      </c>
      <c r="AI392" s="2">
        <v>0</v>
      </c>
      <c r="AJ392" s="2">
        <f>((Table3[[#This Row],[Monthly Recurring Cost]]+Table3[[#This Row],[Additional Monthly Cost]])*12)+Table3[[#This Row],[Non Recurring Installation Cost]]+Table3[[#This Row],[Non Recurring Special Construction Cost]]</f>
        <v>12420</v>
      </c>
      <c r="AK392" t="s">
        <v>30</v>
      </c>
    </row>
    <row r="393" spans="1:37" x14ac:dyDescent="0.25">
      <c r="A393" t="s">
        <v>31</v>
      </c>
      <c r="B393">
        <v>764</v>
      </c>
      <c r="C393">
        <v>2</v>
      </c>
      <c r="D393" t="s">
        <v>26</v>
      </c>
      <c r="E393" t="s">
        <v>5254</v>
      </c>
      <c r="F393" t="s">
        <v>435</v>
      </c>
      <c r="G393" t="s">
        <v>436</v>
      </c>
      <c r="H393" t="s">
        <v>437</v>
      </c>
      <c r="I393" t="s">
        <v>76</v>
      </c>
      <c r="J393" t="s">
        <v>76</v>
      </c>
      <c r="K393" t="s">
        <v>7116</v>
      </c>
      <c r="L393" s="1">
        <v>45108</v>
      </c>
      <c r="M393" t="s">
        <v>313</v>
      </c>
      <c r="N393" t="s">
        <v>314</v>
      </c>
      <c r="O393" t="s">
        <v>6522</v>
      </c>
      <c r="P393" t="s">
        <v>6523</v>
      </c>
      <c r="Q393" t="s">
        <v>6524</v>
      </c>
      <c r="R393" t="s">
        <v>439</v>
      </c>
      <c r="S393" t="s">
        <v>440</v>
      </c>
      <c r="T393" t="s">
        <v>4538</v>
      </c>
      <c r="U393" t="s">
        <v>4298</v>
      </c>
      <c r="V393" t="s">
        <v>4539</v>
      </c>
      <c r="W393" t="s">
        <v>25</v>
      </c>
      <c r="AB393" t="s">
        <v>441</v>
      </c>
      <c r="AC393" t="s">
        <v>27</v>
      </c>
      <c r="AD393" t="s">
        <v>45</v>
      </c>
      <c r="AE393" t="s">
        <v>28</v>
      </c>
      <c r="AF393" s="2">
        <v>0</v>
      </c>
      <c r="AG393" s="2">
        <v>0</v>
      </c>
      <c r="AH393" s="2">
        <v>432.9</v>
      </c>
      <c r="AI393" s="2">
        <v>0</v>
      </c>
      <c r="AJ393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393" t="s">
        <v>30</v>
      </c>
    </row>
    <row r="394" spans="1:37" x14ac:dyDescent="0.25">
      <c r="A394" t="s">
        <v>31</v>
      </c>
      <c r="B394">
        <v>175</v>
      </c>
      <c r="C394">
        <v>1</v>
      </c>
      <c r="D394" t="s">
        <v>26</v>
      </c>
      <c r="E394" t="s">
        <v>5255</v>
      </c>
      <c r="F394" t="s">
        <v>3202</v>
      </c>
      <c r="G394" t="s">
        <v>3203</v>
      </c>
      <c r="H394" t="s">
        <v>3204</v>
      </c>
      <c r="I394" t="s">
        <v>76</v>
      </c>
      <c r="J394" t="s">
        <v>76</v>
      </c>
      <c r="K394" t="s">
        <v>7116</v>
      </c>
      <c r="L394" s="1">
        <v>45108</v>
      </c>
      <c r="M394" t="s">
        <v>313</v>
      </c>
      <c r="N394" t="s">
        <v>314</v>
      </c>
      <c r="O394" t="s">
        <v>6476</v>
      </c>
      <c r="P394" t="s">
        <v>6477</v>
      </c>
      <c r="Q394" t="s">
        <v>6478</v>
      </c>
      <c r="R394" t="s">
        <v>1280</v>
      </c>
      <c r="S394" t="s">
        <v>3205</v>
      </c>
      <c r="T394" t="s">
        <v>4540</v>
      </c>
      <c r="U394" t="s">
        <v>4298</v>
      </c>
      <c r="V394" t="s">
        <v>4539</v>
      </c>
      <c r="W394" t="s">
        <v>25</v>
      </c>
      <c r="AB394" t="s">
        <v>1360</v>
      </c>
      <c r="AC394" t="s">
        <v>27</v>
      </c>
      <c r="AD394" t="s">
        <v>45</v>
      </c>
      <c r="AE394" t="s">
        <v>28</v>
      </c>
      <c r="AF394" s="2">
        <v>0</v>
      </c>
      <c r="AG394" s="2">
        <v>0</v>
      </c>
      <c r="AH394" s="2">
        <v>481</v>
      </c>
      <c r="AI394" s="2">
        <v>0</v>
      </c>
      <c r="AJ394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394" t="s">
        <v>30</v>
      </c>
    </row>
    <row r="395" spans="1:37" x14ac:dyDescent="0.25">
      <c r="A395" t="s">
        <v>31</v>
      </c>
      <c r="B395">
        <v>1210</v>
      </c>
      <c r="C395">
        <v>3</v>
      </c>
      <c r="D395" t="s">
        <v>42</v>
      </c>
      <c r="F395" t="s">
        <v>2320</v>
      </c>
      <c r="G395" t="s">
        <v>2321</v>
      </c>
      <c r="H395" t="s">
        <v>2322</v>
      </c>
      <c r="I395" t="s">
        <v>76</v>
      </c>
      <c r="J395" t="s">
        <v>76</v>
      </c>
      <c r="K395" t="s">
        <v>7116</v>
      </c>
      <c r="L395" s="1">
        <v>45108</v>
      </c>
      <c r="M395" t="s">
        <v>32</v>
      </c>
      <c r="N395" t="s">
        <v>24</v>
      </c>
      <c r="O395" t="s">
        <v>6240</v>
      </c>
      <c r="P395" t="s">
        <v>6241</v>
      </c>
      <c r="Q395" t="s">
        <v>6242</v>
      </c>
      <c r="R395" t="s">
        <v>2323</v>
      </c>
      <c r="S395" t="s">
        <v>2324</v>
      </c>
      <c r="T395" t="s">
        <v>4541</v>
      </c>
      <c r="U395" t="s">
        <v>4298</v>
      </c>
      <c r="V395" t="s">
        <v>4542</v>
      </c>
      <c r="W395" t="s">
        <v>25</v>
      </c>
      <c r="AB395" t="s">
        <v>142</v>
      </c>
      <c r="AC395" t="s">
        <v>27</v>
      </c>
      <c r="AD395" t="s">
        <v>45</v>
      </c>
      <c r="AE395" t="s">
        <v>28</v>
      </c>
      <c r="AF395" s="2">
        <v>0</v>
      </c>
      <c r="AG395" s="2">
        <v>0</v>
      </c>
      <c r="AH395" s="2">
        <v>349</v>
      </c>
      <c r="AI395" s="2">
        <v>0</v>
      </c>
      <c r="AJ395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395" t="s">
        <v>30</v>
      </c>
    </row>
    <row r="396" spans="1:37" x14ac:dyDescent="0.25">
      <c r="A396" t="s">
        <v>31</v>
      </c>
      <c r="B396">
        <v>180</v>
      </c>
      <c r="C396">
        <v>1</v>
      </c>
      <c r="D396" t="s">
        <v>373</v>
      </c>
      <c r="E396" t="s">
        <v>5256</v>
      </c>
      <c r="F396" t="s">
        <v>880</v>
      </c>
      <c r="G396" t="s">
        <v>881</v>
      </c>
      <c r="H396" t="s">
        <v>882</v>
      </c>
      <c r="I396" t="s">
        <v>76</v>
      </c>
      <c r="J396" t="s">
        <v>76</v>
      </c>
      <c r="K396" t="s">
        <v>7116</v>
      </c>
      <c r="L396" s="1">
        <v>45108</v>
      </c>
      <c r="M396" t="s">
        <v>400</v>
      </c>
      <c r="N396" t="s">
        <v>405</v>
      </c>
      <c r="O396" t="s">
        <v>6611</v>
      </c>
      <c r="P396" t="s">
        <v>6612</v>
      </c>
      <c r="Q396" t="s">
        <v>6613</v>
      </c>
      <c r="R396" t="s">
        <v>885</v>
      </c>
      <c r="S396" t="s">
        <v>886</v>
      </c>
      <c r="T396" t="s">
        <v>4545</v>
      </c>
      <c r="U396" t="s">
        <v>4298</v>
      </c>
      <c r="V396" t="s">
        <v>4546</v>
      </c>
      <c r="W396" t="s">
        <v>25</v>
      </c>
      <c r="AB396" t="s">
        <v>887</v>
      </c>
      <c r="AC396" t="s">
        <v>27</v>
      </c>
      <c r="AD396" t="s">
        <v>45</v>
      </c>
      <c r="AE396" t="s">
        <v>28</v>
      </c>
      <c r="AF396" s="2">
        <v>0</v>
      </c>
      <c r="AG396" s="2">
        <v>0</v>
      </c>
      <c r="AH396" s="2">
        <v>700</v>
      </c>
      <c r="AI396" s="2">
        <v>0</v>
      </c>
      <c r="AJ396" s="2">
        <f>((Table3[[#This Row],[Monthly Recurring Cost]]+Table3[[#This Row],[Additional Monthly Cost]])*12)+Table3[[#This Row],[Non Recurring Installation Cost]]+Table3[[#This Row],[Non Recurring Special Construction Cost]]</f>
        <v>8400</v>
      </c>
      <c r="AK396" t="s">
        <v>30</v>
      </c>
    </row>
    <row r="397" spans="1:37" x14ac:dyDescent="0.25">
      <c r="A397" t="s">
        <v>31</v>
      </c>
      <c r="B397">
        <v>181</v>
      </c>
      <c r="C397">
        <v>1</v>
      </c>
      <c r="D397" t="s">
        <v>373</v>
      </c>
      <c r="E397" t="s">
        <v>5615</v>
      </c>
      <c r="F397" t="s">
        <v>880</v>
      </c>
      <c r="G397" t="s">
        <v>881</v>
      </c>
      <c r="H397" t="s">
        <v>882</v>
      </c>
      <c r="I397" t="s">
        <v>36</v>
      </c>
      <c r="J397" t="s">
        <v>36</v>
      </c>
      <c r="K397" t="s">
        <v>7116</v>
      </c>
      <c r="L397" s="1">
        <v>45108</v>
      </c>
      <c r="M397" t="s">
        <v>400</v>
      </c>
      <c r="N397" t="s">
        <v>405</v>
      </c>
      <c r="O397" t="s">
        <v>6611</v>
      </c>
      <c r="P397" t="s">
        <v>6612</v>
      </c>
      <c r="Q397" t="s">
        <v>6613</v>
      </c>
      <c r="R397" t="s">
        <v>883</v>
      </c>
      <c r="S397" t="s">
        <v>884</v>
      </c>
      <c r="T397" t="s">
        <v>4543</v>
      </c>
      <c r="U397" t="s">
        <v>4298</v>
      </c>
      <c r="V397" t="s">
        <v>4544</v>
      </c>
      <c r="W397" t="s">
        <v>885</v>
      </c>
      <c r="X397" t="s">
        <v>886</v>
      </c>
      <c r="Y397" t="s">
        <v>4545</v>
      </c>
      <c r="Z397" t="s">
        <v>4298</v>
      </c>
      <c r="AA397" t="s">
        <v>4546</v>
      </c>
      <c r="AC397" t="s">
        <v>27</v>
      </c>
      <c r="AD397" t="s">
        <v>45</v>
      </c>
      <c r="AE397" t="s">
        <v>44</v>
      </c>
      <c r="AF397" s="2">
        <v>0</v>
      </c>
      <c r="AG397" s="2">
        <v>0</v>
      </c>
      <c r="AH397" s="2">
        <v>1200</v>
      </c>
      <c r="AI397" s="2">
        <v>0</v>
      </c>
      <c r="AJ397" s="2">
        <f>((Table3[[#This Row],[Monthly Recurring Cost]]+Table3[[#This Row],[Additional Monthly Cost]])*12)+Table3[[#This Row],[Non Recurring Installation Cost]]+Table3[[#This Row],[Non Recurring Special Construction Cost]]</f>
        <v>14400</v>
      </c>
      <c r="AK397" t="s">
        <v>30</v>
      </c>
    </row>
    <row r="398" spans="1:37" x14ac:dyDescent="0.25">
      <c r="A398" t="s">
        <v>31</v>
      </c>
      <c r="B398">
        <v>765</v>
      </c>
      <c r="C398">
        <v>2</v>
      </c>
      <c r="D398" t="s">
        <v>42</v>
      </c>
      <c r="F398" t="s">
        <v>1055</v>
      </c>
      <c r="G398" t="s">
        <v>1056</v>
      </c>
      <c r="H398" t="s">
        <v>1057</v>
      </c>
      <c r="I398" t="s">
        <v>76</v>
      </c>
      <c r="J398" t="s">
        <v>76</v>
      </c>
      <c r="K398" t="s">
        <v>7116</v>
      </c>
      <c r="L398" s="1">
        <v>45108</v>
      </c>
      <c r="M398" t="s">
        <v>202</v>
      </c>
      <c r="N398" t="s">
        <v>370</v>
      </c>
      <c r="O398" t="s">
        <v>5953</v>
      </c>
      <c r="P398" t="s">
        <v>5954</v>
      </c>
      <c r="Q398" t="s">
        <v>5955</v>
      </c>
      <c r="R398" t="s">
        <v>1058</v>
      </c>
      <c r="S398" t="s">
        <v>1059</v>
      </c>
      <c r="T398" t="s">
        <v>4547</v>
      </c>
      <c r="U398" t="s">
        <v>4298</v>
      </c>
      <c r="V398" t="s">
        <v>4548</v>
      </c>
      <c r="W398" t="s">
        <v>1060</v>
      </c>
      <c r="X398" t="s">
        <v>1061</v>
      </c>
      <c r="Y398" t="s">
        <v>4547</v>
      </c>
      <c r="Z398" t="s">
        <v>4298</v>
      </c>
      <c r="AA398" t="s">
        <v>4548</v>
      </c>
      <c r="AC398" t="s">
        <v>27</v>
      </c>
      <c r="AD398" t="s">
        <v>45</v>
      </c>
      <c r="AE398" t="s">
        <v>44</v>
      </c>
      <c r="AF398" s="2">
        <v>0</v>
      </c>
      <c r="AG398" s="2">
        <v>0</v>
      </c>
      <c r="AH398" s="2">
        <v>550</v>
      </c>
      <c r="AI398" s="2">
        <v>0</v>
      </c>
      <c r="AJ398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398" t="s">
        <v>30</v>
      </c>
    </row>
    <row r="399" spans="1:37" x14ac:dyDescent="0.25">
      <c r="A399" t="s">
        <v>31</v>
      </c>
      <c r="B399">
        <v>4017</v>
      </c>
      <c r="C399">
        <v>4</v>
      </c>
      <c r="D399" t="s">
        <v>42</v>
      </c>
      <c r="F399" t="s">
        <v>1055</v>
      </c>
      <c r="G399" t="s">
        <v>1056</v>
      </c>
      <c r="H399" t="s">
        <v>1057</v>
      </c>
      <c r="I399" t="s">
        <v>76</v>
      </c>
      <c r="K399" t="s">
        <v>7114</v>
      </c>
      <c r="L399" s="1">
        <v>45108</v>
      </c>
      <c r="M399" t="s">
        <v>202</v>
      </c>
      <c r="N399" t="s">
        <v>203</v>
      </c>
      <c r="O399" t="s">
        <v>5953</v>
      </c>
      <c r="P399" t="s">
        <v>5954</v>
      </c>
      <c r="Q399" t="s">
        <v>5955</v>
      </c>
      <c r="R399" t="s">
        <v>1060</v>
      </c>
      <c r="S399" t="s">
        <v>1061</v>
      </c>
      <c r="T399" t="s">
        <v>4547</v>
      </c>
      <c r="U399" t="s">
        <v>4298</v>
      </c>
      <c r="V399" t="s">
        <v>4548</v>
      </c>
      <c r="W399" t="s">
        <v>25</v>
      </c>
      <c r="AB399" t="s">
        <v>3681</v>
      </c>
      <c r="AC399" t="s">
        <v>27</v>
      </c>
      <c r="AD399" t="s">
        <v>29</v>
      </c>
      <c r="AE399" t="s">
        <v>28</v>
      </c>
      <c r="AF399" s="2">
        <v>0</v>
      </c>
      <c r="AG399" s="2">
        <v>0</v>
      </c>
      <c r="AH399" s="2">
        <v>310</v>
      </c>
      <c r="AI399" s="2">
        <v>0</v>
      </c>
      <c r="AJ399" s="2">
        <f>((Table3[[#This Row],[Monthly Recurring Cost]]+Table3[[#This Row],[Additional Monthly Cost]])*12)+Table3[[#This Row],[Non Recurring Installation Cost]]+Table3[[#This Row],[Non Recurring Special Construction Cost]]</f>
        <v>3720</v>
      </c>
      <c r="AK399" t="s">
        <v>30</v>
      </c>
    </row>
    <row r="400" spans="1:37" x14ac:dyDescent="0.25">
      <c r="B400">
        <v>182</v>
      </c>
      <c r="C400">
        <v>1</v>
      </c>
      <c r="D400" t="s">
        <v>26</v>
      </c>
      <c r="E400" t="s">
        <v>5257</v>
      </c>
      <c r="F400" t="s">
        <v>3450</v>
      </c>
      <c r="G400" t="s">
        <v>3451</v>
      </c>
      <c r="H400" t="s">
        <v>3452</v>
      </c>
      <c r="I400" t="s">
        <v>438</v>
      </c>
      <c r="J400" t="s">
        <v>438</v>
      </c>
      <c r="K400" t="s">
        <v>7116</v>
      </c>
      <c r="L400" s="1">
        <v>45108</v>
      </c>
      <c r="M400" t="s">
        <v>153</v>
      </c>
      <c r="N400" t="s">
        <v>161</v>
      </c>
      <c r="O400" t="s">
        <v>5798</v>
      </c>
      <c r="P400" t="s">
        <v>5799</v>
      </c>
      <c r="Q400" t="s">
        <v>5800</v>
      </c>
      <c r="R400" t="s">
        <v>3455</v>
      </c>
      <c r="S400" t="s">
        <v>3456</v>
      </c>
      <c r="T400" t="s">
        <v>4472</v>
      </c>
      <c r="U400" t="s">
        <v>4298</v>
      </c>
      <c r="V400" t="s">
        <v>4382</v>
      </c>
      <c r="W400" t="s">
        <v>25</v>
      </c>
      <c r="AB400" t="s">
        <v>1383</v>
      </c>
      <c r="AC400" t="s">
        <v>27</v>
      </c>
      <c r="AD400" t="s">
        <v>45</v>
      </c>
      <c r="AE400" t="s">
        <v>28</v>
      </c>
      <c r="AF400" s="2">
        <v>0</v>
      </c>
      <c r="AG400" s="2">
        <v>0</v>
      </c>
      <c r="AH400" s="2">
        <v>466.5</v>
      </c>
      <c r="AI400" s="2">
        <v>0</v>
      </c>
      <c r="AJ400" s="2">
        <f>((Table3[[#This Row],[Monthly Recurring Cost]]+Table3[[#This Row],[Additional Monthly Cost]])*12)+Table3[[#This Row],[Non Recurring Installation Cost]]+Table3[[#This Row],[Non Recurring Special Construction Cost]]</f>
        <v>5598</v>
      </c>
      <c r="AK400" t="s">
        <v>30</v>
      </c>
    </row>
    <row r="401" spans="1:37" x14ac:dyDescent="0.25">
      <c r="B401">
        <v>183</v>
      </c>
      <c r="C401">
        <v>1</v>
      </c>
      <c r="D401" t="s">
        <v>26</v>
      </c>
      <c r="F401" t="s">
        <v>3450</v>
      </c>
      <c r="G401" t="s">
        <v>3451</v>
      </c>
      <c r="H401" t="s">
        <v>3452</v>
      </c>
      <c r="I401" t="s">
        <v>438</v>
      </c>
      <c r="K401" t="s">
        <v>7114</v>
      </c>
      <c r="L401" s="1">
        <v>45108</v>
      </c>
      <c r="M401" t="s">
        <v>153</v>
      </c>
      <c r="N401" t="s">
        <v>161</v>
      </c>
      <c r="O401" t="s">
        <v>5798</v>
      </c>
      <c r="P401" t="s">
        <v>5799</v>
      </c>
      <c r="Q401" t="s">
        <v>5800</v>
      </c>
      <c r="R401" t="s">
        <v>3453</v>
      </c>
      <c r="S401" t="s">
        <v>3454</v>
      </c>
      <c r="T401" t="s">
        <v>4551</v>
      </c>
      <c r="U401" t="s">
        <v>4298</v>
      </c>
      <c r="V401" t="s">
        <v>4382</v>
      </c>
      <c r="W401" t="s">
        <v>25</v>
      </c>
      <c r="AB401" t="s">
        <v>1778</v>
      </c>
      <c r="AC401" t="s">
        <v>27</v>
      </c>
      <c r="AD401" t="s">
        <v>29</v>
      </c>
      <c r="AE401" t="s">
        <v>28</v>
      </c>
      <c r="AF401" s="2">
        <v>0</v>
      </c>
      <c r="AG401" s="2">
        <v>0</v>
      </c>
      <c r="AH401" s="2">
        <v>466.5</v>
      </c>
      <c r="AI401" s="2">
        <v>0</v>
      </c>
      <c r="AJ401" s="2">
        <f>((Table3[[#This Row],[Monthly Recurring Cost]]+Table3[[#This Row],[Additional Monthly Cost]])*12)+Table3[[#This Row],[Non Recurring Installation Cost]]+Table3[[#This Row],[Non Recurring Special Construction Cost]]</f>
        <v>5598</v>
      </c>
      <c r="AK401" t="s">
        <v>30</v>
      </c>
    </row>
    <row r="402" spans="1:37" x14ac:dyDescent="0.25">
      <c r="B402">
        <v>201</v>
      </c>
      <c r="C402">
        <v>1</v>
      </c>
      <c r="D402" t="s">
        <v>26</v>
      </c>
      <c r="E402" t="s">
        <v>5258</v>
      </c>
      <c r="F402" t="s">
        <v>3511</v>
      </c>
      <c r="G402" t="s">
        <v>3512</v>
      </c>
      <c r="H402" t="s">
        <v>3511</v>
      </c>
      <c r="I402" t="s">
        <v>438</v>
      </c>
      <c r="J402" t="s">
        <v>438</v>
      </c>
      <c r="K402" t="s">
        <v>7116</v>
      </c>
      <c r="L402" s="1">
        <v>45108</v>
      </c>
      <c r="M402" t="s">
        <v>107</v>
      </c>
      <c r="N402" t="s">
        <v>228</v>
      </c>
      <c r="O402" t="s">
        <v>7003</v>
      </c>
      <c r="P402" t="s">
        <v>7004</v>
      </c>
      <c r="Q402" t="s">
        <v>7005</v>
      </c>
      <c r="R402" t="s">
        <v>3511</v>
      </c>
      <c r="S402" t="s">
        <v>3513</v>
      </c>
      <c r="T402" t="s">
        <v>4552</v>
      </c>
      <c r="U402" t="s">
        <v>4298</v>
      </c>
      <c r="V402" t="s">
        <v>4553</v>
      </c>
      <c r="W402" t="s">
        <v>25</v>
      </c>
      <c r="AB402" t="s">
        <v>1374</v>
      </c>
      <c r="AC402" t="s">
        <v>27</v>
      </c>
      <c r="AD402" t="s">
        <v>45</v>
      </c>
      <c r="AE402" t="s">
        <v>28</v>
      </c>
      <c r="AF402" s="2">
        <v>0</v>
      </c>
      <c r="AG402" s="2">
        <v>0</v>
      </c>
      <c r="AH402" s="2">
        <v>466.5</v>
      </c>
      <c r="AI402" s="2">
        <v>0</v>
      </c>
      <c r="AJ402" s="2">
        <f>((Table3[[#This Row],[Monthly Recurring Cost]]+Table3[[#This Row],[Additional Monthly Cost]])*12)+Table3[[#This Row],[Non Recurring Installation Cost]]+Table3[[#This Row],[Non Recurring Special Construction Cost]]</f>
        <v>5598</v>
      </c>
      <c r="AK402" t="s">
        <v>3495</v>
      </c>
    </row>
    <row r="403" spans="1:37" x14ac:dyDescent="0.25">
      <c r="A403" t="s">
        <v>31</v>
      </c>
      <c r="B403">
        <v>186</v>
      </c>
      <c r="C403">
        <v>1</v>
      </c>
      <c r="D403" t="s">
        <v>26</v>
      </c>
      <c r="E403" t="s">
        <v>5259</v>
      </c>
      <c r="F403" t="s">
        <v>1220</v>
      </c>
      <c r="G403" t="s">
        <v>1221</v>
      </c>
      <c r="H403" t="s">
        <v>1222</v>
      </c>
      <c r="I403" t="s">
        <v>36</v>
      </c>
      <c r="J403" t="s">
        <v>36</v>
      </c>
      <c r="K403" t="s">
        <v>7116</v>
      </c>
      <c r="L403" s="1">
        <v>45108</v>
      </c>
      <c r="M403" t="s">
        <v>107</v>
      </c>
      <c r="N403" t="s">
        <v>108</v>
      </c>
      <c r="O403" t="s">
        <v>6311</v>
      </c>
      <c r="P403" t="s">
        <v>6312</v>
      </c>
      <c r="Q403" t="s">
        <v>6313</v>
      </c>
      <c r="R403" t="s">
        <v>1225</v>
      </c>
      <c r="S403" t="s">
        <v>1226</v>
      </c>
      <c r="T403" t="s">
        <v>4554</v>
      </c>
      <c r="U403" t="s">
        <v>4298</v>
      </c>
      <c r="V403" t="s">
        <v>4553</v>
      </c>
      <c r="W403" t="s">
        <v>25</v>
      </c>
      <c r="AB403" t="s">
        <v>1252</v>
      </c>
      <c r="AC403" t="s">
        <v>27</v>
      </c>
      <c r="AD403" t="s">
        <v>45</v>
      </c>
      <c r="AE403" t="s">
        <v>28</v>
      </c>
      <c r="AF403" s="2">
        <v>0</v>
      </c>
      <c r="AG403" s="2">
        <v>0</v>
      </c>
      <c r="AH403" s="2">
        <v>933</v>
      </c>
      <c r="AI403" s="2">
        <v>0</v>
      </c>
      <c r="AJ403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403" t="s">
        <v>30</v>
      </c>
    </row>
    <row r="404" spans="1:37" x14ac:dyDescent="0.25">
      <c r="A404" t="s">
        <v>31</v>
      </c>
      <c r="B404">
        <v>187</v>
      </c>
      <c r="C404">
        <v>1</v>
      </c>
      <c r="D404" t="s">
        <v>42</v>
      </c>
      <c r="E404" t="s">
        <v>5573</v>
      </c>
      <c r="F404" t="s">
        <v>1220</v>
      </c>
      <c r="G404" t="s">
        <v>1221</v>
      </c>
      <c r="H404" t="s">
        <v>1222</v>
      </c>
      <c r="I404" t="s">
        <v>36</v>
      </c>
      <c r="J404" t="s">
        <v>36</v>
      </c>
      <c r="K404" t="s">
        <v>7116</v>
      </c>
      <c r="L404" s="1">
        <v>45108</v>
      </c>
      <c r="M404" t="s">
        <v>107</v>
      </c>
      <c r="N404" t="s">
        <v>108</v>
      </c>
      <c r="O404" t="s">
        <v>6311</v>
      </c>
      <c r="P404" t="s">
        <v>6312</v>
      </c>
      <c r="Q404" t="s">
        <v>6313</v>
      </c>
      <c r="R404" t="s">
        <v>1253</v>
      </c>
      <c r="S404" t="s">
        <v>1254</v>
      </c>
      <c r="T404" t="s">
        <v>4554</v>
      </c>
      <c r="U404" t="s">
        <v>4298</v>
      </c>
      <c r="V404" t="s">
        <v>4553</v>
      </c>
      <c r="W404" t="s">
        <v>1225</v>
      </c>
      <c r="X404" t="s">
        <v>1226</v>
      </c>
      <c r="Y404" t="s">
        <v>4554</v>
      </c>
      <c r="Z404" t="s">
        <v>4298</v>
      </c>
      <c r="AA404" t="s">
        <v>4553</v>
      </c>
      <c r="AC404" t="s">
        <v>27</v>
      </c>
      <c r="AD404" t="s">
        <v>45</v>
      </c>
      <c r="AE404" t="s">
        <v>44</v>
      </c>
      <c r="AF404" s="2">
        <v>0</v>
      </c>
      <c r="AG404" s="2">
        <v>0</v>
      </c>
      <c r="AH404" s="2">
        <v>1295</v>
      </c>
      <c r="AI404" s="2">
        <v>0</v>
      </c>
      <c r="AJ404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404" t="s">
        <v>30</v>
      </c>
    </row>
    <row r="405" spans="1:37" x14ac:dyDescent="0.25">
      <c r="A405" t="s">
        <v>31</v>
      </c>
      <c r="B405">
        <v>188</v>
      </c>
      <c r="C405">
        <v>1</v>
      </c>
      <c r="D405" t="s">
        <v>42</v>
      </c>
      <c r="E405" t="s">
        <v>5572</v>
      </c>
      <c r="F405" t="s">
        <v>1220</v>
      </c>
      <c r="G405" t="s">
        <v>1221</v>
      </c>
      <c r="H405" t="s">
        <v>1222</v>
      </c>
      <c r="I405" t="s">
        <v>36</v>
      </c>
      <c r="J405" t="s">
        <v>36</v>
      </c>
      <c r="K405" t="s">
        <v>7116</v>
      </c>
      <c r="L405" s="1">
        <v>45108</v>
      </c>
      <c r="M405" t="s">
        <v>107</v>
      </c>
      <c r="N405" t="s">
        <v>108</v>
      </c>
      <c r="O405" t="s">
        <v>6311</v>
      </c>
      <c r="P405" t="s">
        <v>6312</v>
      </c>
      <c r="Q405" t="s">
        <v>6313</v>
      </c>
      <c r="R405" t="s">
        <v>1243</v>
      </c>
      <c r="S405" t="s">
        <v>1244</v>
      </c>
      <c r="T405" t="s">
        <v>4554</v>
      </c>
      <c r="U405" t="s">
        <v>4298</v>
      </c>
      <c r="V405" t="s">
        <v>4553</v>
      </c>
      <c r="W405" t="s">
        <v>1225</v>
      </c>
      <c r="X405" t="s">
        <v>1226</v>
      </c>
      <c r="Y405" t="s">
        <v>4554</v>
      </c>
      <c r="Z405" t="s">
        <v>4298</v>
      </c>
      <c r="AA405" t="s">
        <v>4553</v>
      </c>
      <c r="AC405" t="s">
        <v>27</v>
      </c>
      <c r="AD405" t="s">
        <v>45</v>
      </c>
      <c r="AE405" t="s">
        <v>44</v>
      </c>
      <c r="AF405" s="2">
        <v>0</v>
      </c>
      <c r="AG405" s="2">
        <v>0</v>
      </c>
      <c r="AH405" s="2">
        <v>1295</v>
      </c>
      <c r="AI405" s="2">
        <v>0</v>
      </c>
      <c r="AJ405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405" t="s">
        <v>30</v>
      </c>
    </row>
    <row r="406" spans="1:37" x14ac:dyDescent="0.25">
      <c r="A406" t="s">
        <v>31</v>
      </c>
      <c r="B406">
        <v>189</v>
      </c>
      <c r="C406">
        <v>1</v>
      </c>
      <c r="D406" t="s">
        <v>42</v>
      </c>
      <c r="E406" t="s">
        <v>5571</v>
      </c>
      <c r="F406" t="s">
        <v>1220</v>
      </c>
      <c r="G406" t="s">
        <v>1221</v>
      </c>
      <c r="H406" t="s">
        <v>1222</v>
      </c>
      <c r="I406" t="s">
        <v>36</v>
      </c>
      <c r="J406" t="s">
        <v>36</v>
      </c>
      <c r="K406" t="s">
        <v>7116</v>
      </c>
      <c r="L406" s="1">
        <v>45108</v>
      </c>
      <c r="M406" t="s">
        <v>107</v>
      </c>
      <c r="N406" t="s">
        <v>108</v>
      </c>
      <c r="O406" t="s">
        <v>6311</v>
      </c>
      <c r="P406" t="s">
        <v>6312</v>
      </c>
      <c r="Q406" t="s">
        <v>6313</v>
      </c>
      <c r="R406" t="s">
        <v>1248</v>
      </c>
      <c r="S406" t="s">
        <v>1249</v>
      </c>
      <c r="T406" t="s">
        <v>4554</v>
      </c>
      <c r="U406" t="s">
        <v>4298</v>
      </c>
      <c r="V406" t="s">
        <v>4553</v>
      </c>
      <c r="W406" t="s">
        <v>1225</v>
      </c>
      <c r="X406" t="s">
        <v>1226</v>
      </c>
      <c r="Y406" t="s">
        <v>4554</v>
      </c>
      <c r="Z406" t="s">
        <v>4298</v>
      </c>
      <c r="AA406" t="s">
        <v>4553</v>
      </c>
      <c r="AC406" t="s">
        <v>27</v>
      </c>
      <c r="AD406" t="s">
        <v>45</v>
      </c>
      <c r="AE406" t="s">
        <v>44</v>
      </c>
      <c r="AF406" s="2">
        <v>0</v>
      </c>
      <c r="AG406" s="2">
        <v>0</v>
      </c>
      <c r="AH406" s="2">
        <v>1295</v>
      </c>
      <c r="AI406" s="2">
        <v>0</v>
      </c>
      <c r="AJ406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406" t="s">
        <v>30</v>
      </c>
    </row>
    <row r="407" spans="1:37" x14ac:dyDescent="0.25">
      <c r="A407" t="s">
        <v>31</v>
      </c>
      <c r="B407">
        <v>190</v>
      </c>
      <c r="C407">
        <v>1</v>
      </c>
      <c r="D407" t="s">
        <v>42</v>
      </c>
      <c r="E407" t="s">
        <v>5570</v>
      </c>
      <c r="F407" t="s">
        <v>1220</v>
      </c>
      <c r="G407" t="s">
        <v>1221</v>
      </c>
      <c r="H407" t="s">
        <v>1222</v>
      </c>
      <c r="I407" t="s">
        <v>36</v>
      </c>
      <c r="J407" t="s">
        <v>36</v>
      </c>
      <c r="K407" t="s">
        <v>7116</v>
      </c>
      <c r="L407" s="1">
        <v>45108</v>
      </c>
      <c r="M407" t="s">
        <v>107</v>
      </c>
      <c r="N407" t="s">
        <v>108</v>
      </c>
      <c r="O407" t="s">
        <v>6311</v>
      </c>
      <c r="P407" t="s">
        <v>6312</v>
      </c>
      <c r="Q407" t="s">
        <v>6313</v>
      </c>
      <c r="R407" t="s">
        <v>1229</v>
      </c>
      <c r="S407" t="s">
        <v>1230</v>
      </c>
      <c r="T407" t="s">
        <v>4554</v>
      </c>
      <c r="U407" t="s">
        <v>4298</v>
      </c>
      <c r="V407" t="s">
        <v>4553</v>
      </c>
      <c r="W407" t="s">
        <v>1225</v>
      </c>
      <c r="X407" t="s">
        <v>1226</v>
      </c>
      <c r="Y407" t="s">
        <v>4554</v>
      </c>
      <c r="Z407" t="s">
        <v>4298</v>
      </c>
      <c r="AA407" t="s">
        <v>4553</v>
      </c>
      <c r="AC407" t="s">
        <v>27</v>
      </c>
      <c r="AD407" t="s">
        <v>45</v>
      </c>
      <c r="AE407" t="s">
        <v>44</v>
      </c>
      <c r="AF407" s="2">
        <v>0</v>
      </c>
      <c r="AG407" s="2">
        <v>0</v>
      </c>
      <c r="AH407" s="2">
        <v>1295</v>
      </c>
      <c r="AI407" s="2">
        <v>0</v>
      </c>
      <c r="AJ407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407" t="s">
        <v>30</v>
      </c>
    </row>
    <row r="408" spans="1:37" x14ac:dyDescent="0.25">
      <c r="A408" t="s">
        <v>31</v>
      </c>
      <c r="B408">
        <v>191</v>
      </c>
      <c r="C408">
        <v>1</v>
      </c>
      <c r="D408" t="s">
        <v>42</v>
      </c>
      <c r="E408" t="s">
        <v>5569</v>
      </c>
      <c r="F408" t="s">
        <v>1220</v>
      </c>
      <c r="G408" t="s">
        <v>1221</v>
      </c>
      <c r="H408" t="s">
        <v>1222</v>
      </c>
      <c r="I408" t="s">
        <v>36</v>
      </c>
      <c r="J408" t="s">
        <v>36</v>
      </c>
      <c r="K408" t="s">
        <v>7116</v>
      </c>
      <c r="L408" s="1">
        <v>45108</v>
      </c>
      <c r="M408" t="s">
        <v>107</v>
      </c>
      <c r="N408" t="s">
        <v>108</v>
      </c>
      <c r="O408" t="s">
        <v>6311</v>
      </c>
      <c r="P408" t="s">
        <v>6312</v>
      </c>
      <c r="Q408" t="s">
        <v>6313</v>
      </c>
      <c r="R408" t="s">
        <v>1233</v>
      </c>
      <c r="S408" t="s">
        <v>1234</v>
      </c>
      <c r="T408" t="s">
        <v>4554</v>
      </c>
      <c r="U408" t="s">
        <v>4298</v>
      </c>
      <c r="V408" t="s">
        <v>4553</v>
      </c>
      <c r="W408" t="s">
        <v>1225</v>
      </c>
      <c r="X408" t="s">
        <v>1226</v>
      </c>
      <c r="Y408" t="s">
        <v>4554</v>
      </c>
      <c r="Z408" t="s">
        <v>4298</v>
      </c>
      <c r="AA408" t="s">
        <v>4553</v>
      </c>
      <c r="AC408" t="s">
        <v>27</v>
      </c>
      <c r="AD408" t="s">
        <v>45</v>
      </c>
      <c r="AE408" t="s">
        <v>44</v>
      </c>
      <c r="AF408" s="2">
        <v>0</v>
      </c>
      <c r="AG408" s="2">
        <v>0</v>
      </c>
      <c r="AH408" s="2">
        <v>1295</v>
      </c>
      <c r="AI408" s="2">
        <v>0</v>
      </c>
      <c r="AJ408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408" t="s">
        <v>30</v>
      </c>
    </row>
    <row r="409" spans="1:37" x14ac:dyDescent="0.25">
      <c r="A409" t="s">
        <v>31</v>
      </c>
      <c r="B409">
        <v>192</v>
      </c>
      <c r="C409">
        <v>1</v>
      </c>
      <c r="D409" t="s">
        <v>42</v>
      </c>
      <c r="E409" t="s">
        <v>5568</v>
      </c>
      <c r="F409" t="s">
        <v>1220</v>
      </c>
      <c r="G409" t="s">
        <v>1221</v>
      </c>
      <c r="H409" t="s">
        <v>1222</v>
      </c>
      <c r="I409" t="s">
        <v>36</v>
      </c>
      <c r="J409" t="s">
        <v>36</v>
      </c>
      <c r="K409" t="s">
        <v>7116</v>
      </c>
      <c r="L409" s="1">
        <v>45108</v>
      </c>
      <c r="M409" t="s">
        <v>107</v>
      </c>
      <c r="N409" t="s">
        <v>108</v>
      </c>
      <c r="O409" t="s">
        <v>6311</v>
      </c>
      <c r="P409" t="s">
        <v>6312</v>
      </c>
      <c r="Q409" t="s">
        <v>6313</v>
      </c>
      <c r="R409" t="s">
        <v>1246</v>
      </c>
      <c r="S409" t="s">
        <v>1247</v>
      </c>
      <c r="T409" t="s">
        <v>4554</v>
      </c>
      <c r="U409" t="s">
        <v>4298</v>
      </c>
      <c r="V409" t="s">
        <v>4553</v>
      </c>
      <c r="W409" t="s">
        <v>1225</v>
      </c>
      <c r="X409" t="s">
        <v>1226</v>
      </c>
      <c r="Y409" t="s">
        <v>4554</v>
      </c>
      <c r="Z409" t="s">
        <v>4298</v>
      </c>
      <c r="AA409" t="s">
        <v>4553</v>
      </c>
      <c r="AC409" t="s">
        <v>27</v>
      </c>
      <c r="AD409" t="s">
        <v>45</v>
      </c>
      <c r="AE409" t="s">
        <v>44</v>
      </c>
      <c r="AF409" s="2">
        <v>0</v>
      </c>
      <c r="AG409" s="2">
        <v>0</v>
      </c>
      <c r="AH409" s="2">
        <v>1295</v>
      </c>
      <c r="AI409" s="2">
        <v>0</v>
      </c>
      <c r="AJ409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409" t="s">
        <v>30</v>
      </c>
    </row>
    <row r="410" spans="1:37" x14ac:dyDescent="0.25">
      <c r="A410" t="s">
        <v>31</v>
      </c>
      <c r="B410">
        <v>193</v>
      </c>
      <c r="C410">
        <v>1</v>
      </c>
      <c r="D410" t="s">
        <v>42</v>
      </c>
      <c r="E410" t="s">
        <v>5567</v>
      </c>
      <c r="F410" t="s">
        <v>1220</v>
      </c>
      <c r="G410" t="s">
        <v>1221</v>
      </c>
      <c r="H410" t="s">
        <v>1222</v>
      </c>
      <c r="I410" t="s">
        <v>36</v>
      </c>
      <c r="J410" t="s">
        <v>36</v>
      </c>
      <c r="K410" t="s">
        <v>7116</v>
      </c>
      <c r="L410" s="1">
        <v>45108</v>
      </c>
      <c r="M410" t="s">
        <v>107</v>
      </c>
      <c r="N410" t="s">
        <v>108</v>
      </c>
      <c r="O410" t="s">
        <v>6311</v>
      </c>
      <c r="P410" t="s">
        <v>6312</v>
      </c>
      <c r="Q410" t="s">
        <v>6313</v>
      </c>
      <c r="R410" t="s">
        <v>1227</v>
      </c>
      <c r="S410" t="s">
        <v>1228</v>
      </c>
      <c r="T410" t="s">
        <v>4554</v>
      </c>
      <c r="U410" t="s">
        <v>4298</v>
      </c>
      <c r="V410" t="s">
        <v>4553</v>
      </c>
      <c r="W410" t="s">
        <v>1225</v>
      </c>
      <c r="X410" t="s">
        <v>1226</v>
      </c>
      <c r="Y410" t="s">
        <v>4554</v>
      </c>
      <c r="Z410" t="s">
        <v>4298</v>
      </c>
      <c r="AA410" t="s">
        <v>4553</v>
      </c>
      <c r="AC410" t="s">
        <v>27</v>
      </c>
      <c r="AD410" t="s">
        <v>45</v>
      </c>
      <c r="AE410" t="s">
        <v>44</v>
      </c>
      <c r="AF410" s="2">
        <v>0</v>
      </c>
      <c r="AG410" s="2">
        <v>0</v>
      </c>
      <c r="AH410" s="2">
        <v>1295</v>
      </c>
      <c r="AI410" s="2">
        <v>0</v>
      </c>
      <c r="AJ410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410" t="s">
        <v>30</v>
      </c>
    </row>
    <row r="411" spans="1:37" x14ac:dyDescent="0.25">
      <c r="A411" t="s">
        <v>31</v>
      </c>
      <c r="B411">
        <v>194</v>
      </c>
      <c r="C411">
        <v>1</v>
      </c>
      <c r="D411" t="s">
        <v>42</v>
      </c>
      <c r="E411" t="s">
        <v>5566</v>
      </c>
      <c r="F411" t="s">
        <v>1220</v>
      </c>
      <c r="G411" t="s">
        <v>1221</v>
      </c>
      <c r="H411" t="s">
        <v>1222</v>
      </c>
      <c r="I411" t="s">
        <v>36</v>
      </c>
      <c r="J411" t="s">
        <v>36</v>
      </c>
      <c r="K411" t="s">
        <v>7116</v>
      </c>
      <c r="L411" s="1">
        <v>45108</v>
      </c>
      <c r="M411" t="s">
        <v>107</v>
      </c>
      <c r="N411" t="s">
        <v>108</v>
      </c>
      <c r="O411" t="s">
        <v>6311</v>
      </c>
      <c r="P411" t="s">
        <v>6312</v>
      </c>
      <c r="Q411" t="s">
        <v>6313</v>
      </c>
      <c r="R411" t="s">
        <v>1250</v>
      </c>
      <c r="S411" t="s">
        <v>1251</v>
      </c>
      <c r="T411" t="s">
        <v>4554</v>
      </c>
      <c r="U411" t="s">
        <v>4298</v>
      </c>
      <c r="V411" t="s">
        <v>4553</v>
      </c>
      <c r="W411" t="s">
        <v>1225</v>
      </c>
      <c r="X411" t="s">
        <v>1226</v>
      </c>
      <c r="Y411" t="s">
        <v>4554</v>
      </c>
      <c r="Z411" t="s">
        <v>4298</v>
      </c>
      <c r="AA411" t="s">
        <v>4553</v>
      </c>
      <c r="AC411" t="s">
        <v>27</v>
      </c>
      <c r="AD411" t="s">
        <v>45</v>
      </c>
      <c r="AE411" t="s">
        <v>44</v>
      </c>
      <c r="AF411" s="2">
        <v>0</v>
      </c>
      <c r="AG411" s="2">
        <v>0</v>
      </c>
      <c r="AH411" s="2">
        <v>1295</v>
      </c>
      <c r="AI411" s="2">
        <v>0</v>
      </c>
      <c r="AJ411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411" t="s">
        <v>30</v>
      </c>
    </row>
    <row r="412" spans="1:37" x14ac:dyDescent="0.25">
      <c r="A412" t="s">
        <v>31</v>
      </c>
      <c r="B412">
        <v>195</v>
      </c>
      <c r="C412">
        <v>1</v>
      </c>
      <c r="D412" t="s">
        <v>42</v>
      </c>
      <c r="E412" t="s">
        <v>5565</v>
      </c>
      <c r="F412" t="s">
        <v>1220</v>
      </c>
      <c r="G412" t="s">
        <v>1221</v>
      </c>
      <c r="H412" t="s">
        <v>1222</v>
      </c>
      <c r="I412" t="s">
        <v>36</v>
      </c>
      <c r="J412" t="s">
        <v>36</v>
      </c>
      <c r="K412" t="s">
        <v>7116</v>
      </c>
      <c r="L412" s="1">
        <v>45108</v>
      </c>
      <c r="M412" t="s">
        <v>107</v>
      </c>
      <c r="N412" t="s">
        <v>108</v>
      </c>
      <c r="O412" t="s">
        <v>6311</v>
      </c>
      <c r="P412" t="s">
        <v>6312</v>
      </c>
      <c r="Q412" t="s">
        <v>6313</v>
      </c>
      <c r="R412" t="s">
        <v>1241</v>
      </c>
      <c r="S412" t="s">
        <v>1242</v>
      </c>
      <c r="T412" t="s">
        <v>4554</v>
      </c>
      <c r="U412" t="s">
        <v>4298</v>
      </c>
      <c r="V412" t="s">
        <v>4553</v>
      </c>
      <c r="W412" t="s">
        <v>1225</v>
      </c>
      <c r="X412" t="s">
        <v>1226</v>
      </c>
      <c r="Y412" t="s">
        <v>4554</v>
      </c>
      <c r="Z412" t="s">
        <v>4298</v>
      </c>
      <c r="AA412" t="s">
        <v>4553</v>
      </c>
      <c r="AC412" t="s">
        <v>27</v>
      </c>
      <c r="AD412" t="s">
        <v>45</v>
      </c>
      <c r="AE412" t="s">
        <v>44</v>
      </c>
      <c r="AF412" s="2">
        <v>0</v>
      </c>
      <c r="AG412" s="2">
        <v>0</v>
      </c>
      <c r="AH412" s="2">
        <v>1295</v>
      </c>
      <c r="AI412" s="2">
        <v>0</v>
      </c>
      <c r="AJ412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412" t="s">
        <v>30</v>
      </c>
    </row>
    <row r="413" spans="1:37" x14ac:dyDescent="0.25">
      <c r="A413" t="s">
        <v>31</v>
      </c>
      <c r="B413">
        <v>196</v>
      </c>
      <c r="C413">
        <v>1</v>
      </c>
      <c r="D413" t="s">
        <v>42</v>
      </c>
      <c r="E413" t="s">
        <v>5564</v>
      </c>
      <c r="F413" t="s">
        <v>1220</v>
      </c>
      <c r="G413" t="s">
        <v>1221</v>
      </c>
      <c r="H413" t="s">
        <v>1222</v>
      </c>
      <c r="I413" t="s">
        <v>36</v>
      </c>
      <c r="J413" t="s">
        <v>36</v>
      </c>
      <c r="K413" t="s">
        <v>7116</v>
      </c>
      <c r="L413" s="1">
        <v>45108</v>
      </c>
      <c r="M413" t="s">
        <v>107</v>
      </c>
      <c r="N413" t="s">
        <v>108</v>
      </c>
      <c r="O413" t="s">
        <v>6311</v>
      </c>
      <c r="P413" t="s">
        <v>6312</v>
      </c>
      <c r="Q413" t="s">
        <v>6313</v>
      </c>
      <c r="R413" t="s">
        <v>1223</v>
      </c>
      <c r="S413" t="s">
        <v>1224</v>
      </c>
      <c r="T413" t="s">
        <v>4554</v>
      </c>
      <c r="U413" t="s">
        <v>4298</v>
      </c>
      <c r="V413" t="s">
        <v>4553</v>
      </c>
      <c r="W413" t="s">
        <v>1225</v>
      </c>
      <c r="X413" t="s">
        <v>1226</v>
      </c>
      <c r="Y413" t="s">
        <v>4554</v>
      </c>
      <c r="Z413" t="s">
        <v>4298</v>
      </c>
      <c r="AA413" t="s">
        <v>4553</v>
      </c>
      <c r="AC413" t="s">
        <v>27</v>
      </c>
      <c r="AD413" t="s">
        <v>45</v>
      </c>
      <c r="AE413" t="s">
        <v>44</v>
      </c>
      <c r="AF413" s="2">
        <v>0</v>
      </c>
      <c r="AG413" s="2">
        <v>0</v>
      </c>
      <c r="AH413" s="2">
        <v>1295</v>
      </c>
      <c r="AI413" s="2">
        <v>0</v>
      </c>
      <c r="AJ413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413" t="s">
        <v>30</v>
      </c>
    </row>
    <row r="414" spans="1:37" x14ac:dyDescent="0.25">
      <c r="A414" t="s">
        <v>31</v>
      </c>
      <c r="B414">
        <v>197</v>
      </c>
      <c r="C414">
        <v>1</v>
      </c>
      <c r="D414" t="s">
        <v>42</v>
      </c>
      <c r="E414" t="s">
        <v>5563</v>
      </c>
      <c r="F414" t="s">
        <v>1220</v>
      </c>
      <c r="G414" t="s">
        <v>1221</v>
      </c>
      <c r="H414" t="s">
        <v>1222</v>
      </c>
      <c r="I414" t="s">
        <v>36</v>
      </c>
      <c r="J414" t="s">
        <v>36</v>
      </c>
      <c r="K414" t="s">
        <v>7116</v>
      </c>
      <c r="L414" s="1">
        <v>45108</v>
      </c>
      <c r="M414" t="s">
        <v>107</v>
      </c>
      <c r="N414" t="s">
        <v>108</v>
      </c>
      <c r="O414" t="s">
        <v>6311</v>
      </c>
      <c r="P414" t="s">
        <v>6312</v>
      </c>
      <c r="Q414" t="s">
        <v>6313</v>
      </c>
      <c r="R414" t="s">
        <v>1239</v>
      </c>
      <c r="S414" t="s">
        <v>1240</v>
      </c>
      <c r="T414" t="s">
        <v>4554</v>
      </c>
      <c r="U414" t="s">
        <v>4298</v>
      </c>
      <c r="V414" t="s">
        <v>4553</v>
      </c>
      <c r="W414" t="s">
        <v>1225</v>
      </c>
      <c r="X414" t="s">
        <v>1226</v>
      </c>
      <c r="Y414" t="s">
        <v>4554</v>
      </c>
      <c r="Z414" t="s">
        <v>4298</v>
      </c>
      <c r="AA414" t="s">
        <v>4553</v>
      </c>
      <c r="AC414" t="s">
        <v>27</v>
      </c>
      <c r="AD414" t="s">
        <v>45</v>
      </c>
      <c r="AE414" t="s">
        <v>44</v>
      </c>
      <c r="AF414" s="2">
        <v>0</v>
      </c>
      <c r="AG414" s="2">
        <v>0</v>
      </c>
      <c r="AH414" s="2">
        <v>1295</v>
      </c>
      <c r="AI414" s="2">
        <v>0</v>
      </c>
      <c r="AJ414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414" t="s">
        <v>30</v>
      </c>
    </row>
    <row r="415" spans="1:37" x14ac:dyDescent="0.25">
      <c r="A415" t="s">
        <v>31</v>
      </c>
      <c r="B415">
        <v>198</v>
      </c>
      <c r="C415">
        <v>1</v>
      </c>
      <c r="D415" t="s">
        <v>42</v>
      </c>
      <c r="E415" t="s">
        <v>5562</v>
      </c>
      <c r="F415" t="s">
        <v>1220</v>
      </c>
      <c r="G415" t="s">
        <v>1221</v>
      </c>
      <c r="H415" t="s">
        <v>1222</v>
      </c>
      <c r="I415" t="s">
        <v>36</v>
      </c>
      <c r="J415" t="s">
        <v>36</v>
      </c>
      <c r="K415" t="s">
        <v>7116</v>
      </c>
      <c r="L415" s="1">
        <v>45108</v>
      </c>
      <c r="M415" t="s">
        <v>107</v>
      </c>
      <c r="N415" t="s">
        <v>108</v>
      </c>
      <c r="O415" t="s">
        <v>6311</v>
      </c>
      <c r="P415" t="s">
        <v>6312</v>
      </c>
      <c r="Q415" t="s">
        <v>6313</v>
      </c>
      <c r="R415" t="s">
        <v>1235</v>
      </c>
      <c r="S415" t="s">
        <v>1236</v>
      </c>
      <c r="T415" t="s">
        <v>4554</v>
      </c>
      <c r="U415" t="s">
        <v>4298</v>
      </c>
      <c r="V415" t="s">
        <v>4553</v>
      </c>
      <c r="W415" t="s">
        <v>1225</v>
      </c>
      <c r="X415" t="s">
        <v>1226</v>
      </c>
      <c r="Y415" t="s">
        <v>4554</v>
      </c>
      <c r="Z415" t="s">
        <v>4298</v>
      </c>
      <c r="AA415" t="s">
        <v>4553</v>
      </c>
      <c r="AC415" t="s">
        <v>27</v>
      </c>
      <c r="AD415" t="s">
        <v>45</v>
      </c>
      <c r="AE415" t="s">
        <v>44</v>
      </c>
      <c r="AF415" s="2">
        <v>0</v>
      </c>
      <c r="AG415" s="2">
        <v>0</v>
      </c>
      <c r="AH415" s="2">
        <v>1295</v>
      </c>
      <c r="AI415" s="2">
        <v>0</v>
      </c>
      <c r="AJ415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415" t="s">
        <v>30</v>
      </c>
    </row>
    <row r="416" spans="1:37" x14ac:dyDescent="0.25">
      <c r="A416" t="s">
        <v>31</v>
      </c>
      <c r="B416">
        <v>200</v>
      </c>
      <c r="C416">
        <v>1</v>
      </c>
      <c r="D416" t="s">
        <v>42</v>
      </c>
      <c r="E416" t="s">
        <v>5561</v>
      </c>
      <c r="F416" t="s">
        <v>1220</v>
      </c>
      <c r="G416" t="s">
        <v>1221</v>
      </c>
      <c r="H416" t="s">
        <v>1222</v>
      </c>
      <c r="I416" t="s">
        <v>36</v>
      </c>
      <c r="J416" t="s">
        <v>36</v>
      </c>
      <c r="K416" t="s">
        <v>7116</v>
      </c>
      <c r="L416" s="1">
        <v>45108</v>
      </c>
      <c r="M416" t="s">
        <v>107</v>
      </c>
      <c r="N416" t="s">
        <v>108</v>
      </c>
      <c r="O416" t="s">
        <v>6311</v>
      </c>
      <c r="P416" t="s">
        <v>6312</v>
      </c>
      <c r="Q416" t="s">
        <v>6313</v>
      </c>
      <c r="R416" t="s">
        <v>1237</v>
      </c>
      <c r="S416" t="s">
        <v>1238</v>
      </c>
      <c r="T416" t="s">
        <v>4554</v>
      </c>
      <c r="U416" t="s">
        <v>4298</v>
      </c>
      <c r="V416" t="s">
        <v>4553</v>
      </c>
      <c r="W416" t="s">
        <v>1225</v>
      </c>
      <c r="X416" t="s">
        <v>1226</v>
      </c>
      <c r="Y416" t="s">
        <v>4554</v>
      </c>
      <c r="Z416" t="s">
        <v>4298</v>
      </c>
      <c r="AA416" t="s">
        <v>4553</v>
      </c>
      <c r="AC416" t="s">
        <v>27</v>
      </c>
      <c r="AD416" t="s">
        <v>45</v>
      </c>
      <c r="AE416" t="s">
        <v>44</v>
      </c>
      <c r="AF416" s="2">
        <v>0</v>
      </c>
      <c r="AG416" s="2">
        <v>0</v>
      </c>
      <c r="AH416" s="2">
        <v>1295</v>
      </c>
      <c r="AI416" s="2">
        <v>0</v>
      </c>
      <c r="AJ416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416" t="s">
        <v>30</v>
      </c>
    </row>
    <row r="417" spans="1:37" x14ac:dyDescent="0.25">
      <c r="A417" t="s">
        <v>31</v>
      </c>
      <c r="B417">
        <v>1236</v>
      </c>
      <c r="C417">
        <v>3</v>
      </c>
      <c r="D417" t="s">
        <v>42</v>
      </c>
      <c r="F417" t="s">
        <v>1220</v>
      </c>
      <c r="G417" t="s">
        <v>1221</v>
      </c>
      <c r="H417" t="s">
        <v>1222</v>
      </c>
      <c r="I417" t="s">
        <v>76</v>
      </c>
      <c r="J417" t="s">
        <v>76</v>
      </c>
      <c r="K417" t="s">
        <v>7116</v>
      </c>
      <c r="L417" s="1">
        <v>45108</v>
      </c>
      <c r="M417" t="s">
        <v>107</v>
      </c>
      <c r="N417" t="s">
        <v>108</v>
      </c>
      <c r="O417" t="s">
        <v>6311</v>
      </c>
      <c r="P417" t="s">
        <v>6312</v>
      </c>
      <c r="Q417" t="s">
        <v>6313</v>
      </c>
      <c r="R417" t="s">
        <v>1231</v>
      </c>
      <c r="S417" t="s">
        <v>1232</v>
      </c>
      <c r="T417" t="s">
        <v>4554</v>
      </c>
      <c r="U417" t="s">
        <v>4298</v>
      </c>
      <c r="V417" t="s">
        <v>4553</v>
      </c>
      <c r="W417" t="s">
        <v>1225</v>
      </c>
      <c r="X417" t="s">
        <v>1226</v>
      </c>
      <c r="Y417" t="s">
        <v>4554</v>
      </c>
      <c r="Z417" t="s">
        <v>4298</v>
      </c>
      <c r="AA417" t="s">
        <v>4553</v>
      </c>
      <c r="AC417" t="s">
        <v>27</v>
      </c>
      <c r="AD417" t="s">
        <v>45</v>
      </c>
      <c r="AE417" t="s">
        <v>44</v>
      </c>
      <c r="AF417" s="2">
        <v>0</v>
      </c>
      <c r="AG417" s="2">
        <v>0</v>
      </c>
      <c r="AH417" s="2">
        <v>349</v>
      </c>
      <c r="AI417" s="2">
        <v>0</v>
      </c>
      <c r="AJ417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417" t="s">
        <v>30</v>
      </c>
    </row>
    <row r="418" spans="1:37" x14ac:dyDescent="0.25">
      <c r="A418" t="s">
        <v>31</v>
      </c>
      <c r="B418">
        <v>1237</v>
      </c>
      <c r="C418">
        <v>3</v>
      </c>
      <c r="D418" t="s">
        <v>42</v>
      </c>
      <c r="F418" t="s">
        <v>866</v>
      </c>
      <c r="G418" t="s">
        <v>867</v>
      </c>
      <c r="H418" t="s">
        <v>868</v>
      </c>
      <c r="I418" t="s">
        <v>99</v>
      </c>
      <c r="J418" t="s">
        <v>99</v>
      </c>
      <c r="K418" t="s">
        <v>7116</v>
      </c>
      <c r="L418" s="1">
        <v>45108</v>
      </c>
      <c r="M418" t="s">
        <v>23</v>
      </c>
      <c r="N418" t="s">
        <v>112</v>
      </c>
      <c r="O418" t="s">
        <v>6314</v>
      </c>
      <c r="P418" t="s">
        <v>6315</v>
      </c>
      <c r="Q418" t="s">
        <v>6316</v>
      </c>
      <c r="R418" t="s">
        <v>869</v>
      </c>
      <c r="S418" t="s">
        <v>870</v>
      </c>
      <c r="T418" t="s">
        <v>4555</v>
      </c>
      <c r="U418" t="s">
        <v>4298</v>
      </c>
      <c r="V418" t="s">
        <v>4556</v>
      </c>
      <c r="W418" t="s">
        <v>25</v>
      </c>
      <c r="AB418" t="s">
        <v>879</v>
      </c>
      <c r="AC418" t="s">
        <v>27</v>
      </c>
      <c r="AD418" t="s">
        <v>45</v>
      </c>
      <c r="AE418" t="s">
        <v>28</v>
      </c>
      <c r="AF418" s="2">
        <v>0</v>
      </c>
      <c r="AG418" s="2">
        <v>0</v>
      </c>
      <c r="AH418" s="2">
        <v>549</v>
      </c>
      <c r="AI418" s="2">
        <v>0</v>
      </c>
      <c r="AJ418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418" t="s">
        <v>30</v>
      </c>
    </row>
    <row r="419" spans="1:37" x14ac:dyDescent="0.25">
      <c r="A419" t="s">
        <v>31</v>
      </c>
      <c r="B419">
        <v>1238</v>
      </c>
      <c r="C419">
        <v>3</v>
      </c>
      <c r="D419" t="s">
        <v>42</v>
      </c>
      <c r="F419" t="s">
        <v>866</v>
      </c>
      <c r="G419" t="s">
        <v>867</v>
      </c>
      <c r="H419" t="s">
        <v>868</v>
      </c>
      <c r="I419" t="s">
        <v>76</v>
      </c>
      <c r="J419" t="s">
        <v>76</v>
      </c>
      <c r="K419" t="s">
        <v>7116</v>
      </c>
      <c r="L419" s="1">
        <v>45108</v>
      </c>
      <c r="M419" t="s">
        <v>23</v>
      </c>
      <c r="N419" t="s">
        <v>112</v>
      </c>
      <c r="O419" t="s">
        <v>6314</v>
      </c>
      <c r="P419" t="s">
        <v>6315</v>
      </c>
      <c r="Q419" t="s">
        <v>6316</v>
      </c>
      <c r="R419" t="s">
        <v>869</v>
      </c>
      <c r="S419" t="s">
        <v>870</v>
      </c>
      <c r="T419" t="s">
        <v>4555</v>
      </c>
      <c r="U419" t="s">
        <v>4298</v>
      </c>
      <c r="V419" t="s">
        <v>4556</v>
      </c>
      <c r="W419" t="s">
        <v>874</v>
      </c>
      <c r="X419" t="s">
        <v>875</v>
      </c>
      <c r="Y419" t="s">
        <v>4555</v>
      </c>
      <c r="Z419" t="s">
        <v>4298</v>
      </c>
      <c r="AA419" t="s">
        <v>4556</v>
      </c>
      <c r="AC419" t="s">
        <v>27</v>
      </c>
      <c r="AD419" t="s">
        <v>45</v>
      </c>
      <c r="AE419" t="s">
        <v>44</v>
      </c>
      <c r="AF419" s="2">
        <v>0</v>
      </c>
      <c r="AG419" s="2">
        <v>0</v>
      </c>
      <c r="AH419" s="2">
        <v>349</v>
      </c>
      <c r="AI419" s="2">
        <v>0</v>
      </c>
      <c r="AJ419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419" t="s">
        <v>30</v>
      </c>
    </row>
    <row r="420" spans="1:37" x14ac:dyDescent="0.25">
      <c r="A420" t="s">
        <v>31</v>
      </c>
      <c r="B420">
        <v>1239</v>
      </c>
      <c r="C420">
        <v>3</v>
      </c>
      <c r="D420" t="s">
        <v>42</v>
      </c>
      <c r="F420" t="s">
        <v>866</v>
      </c>
      <c r="G420" t="s">
        <v>867</v>
      </c>
      <c r="H420" t="s">
        <v>868</v>
      </c>
      <c r="I420" t="s">
        <v>76</v>
      </c>
      <c r="J420" t="s">
        <v>76</v>
      </c>
      <c r="K420" t="s">
        <v>7116</v>
      </c>
      <c r="L420" s="1">
        <v>45108</v>
      </c>
      <c r="M420" t="s">
        <v>23</v>
      </c>
      <c r="N420" t="s">
        <v>112</v>
      </c>
      <c r="O420" t="s">
        <v>6314</v>
      </c>
      <c r="P420" t="s">
        <v>6315</v>
      </c>
      <c r="Q420" t="s">
        <v>6316</v>
      </c>
      <c r="R420" t="s">
        <v>869</v>
      </c>
      <c r="S420" t="s">
        <v>870</v>
      </c>
      <c r="T420" t="s">
        <v>4555</v>
      </c>
      <c r="U420" t="s">
        <v>4298</v>
      </c>
      <c r="V420" t="s">
        <v>4556</v>
      </c>
      <c r="W420" t="s">
        <v>871</v>
      </c>
      <c r="X420" t="s">
        <v>872</v>
      </c>
      <c r="Y420" t="s">
        <v>4555</v>
      </c>
      <c r="Z420" t="s">
        <v>4298</v>
      </c>
      <c r="AA420" t="s">
        <v>4556</v>
      </c>
      <c r="AC420" t="s">
        <v>27</v>
      </c>
      <c r="AD420" t="s">
        <v>45</v>
      </c>
      <c r="AE420" t="s">
        <v>44</v>
      </c>
      <c r="AF420" s="2">
        <v>0</v>
      </c>
      <c r="AG420" s="2">
        <v>0</v>
      </c>
      <c r="AH420" s="2">
        <v>349</v>
      </c>
      <c r="AI420" s="2">
        <v>0</v>
      </c>
      <c r="AJ420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420" t="s">
        <v>30</v>
      </c>
    </row>
    <row r="421" spans="1:37" x14ac:dyDescent="0.25">
      <c r="A421" t="s">
        <v>31</v>
      </c>
      <c r="B421">
        <v>1240</v>
      </c>
      <c r="C421">
        <v>3</v>
      </c>
      <c r="D421" t="s">
        <v>42</v>
      </c>
      <c r="F421" t="s">
        <v>866</v>
      </c>
      <c r="G421" t="s">
        <v>867</v>
      </c>
      <c r="H421" t="s">
        <v>868</v>
      </c>
      <c r="I421" t="s">
        <v>76</v>
      </c>
      <c r="J421" t="s">
        <v>76</v>
      </c>
      <c r="K421" t="s">
        <v>7116</v>
      </c>
      <c r="L421" s="1">
        <v>45108</v>
      </c>
      <c r="M421" t="s">
        <v>23</v>
      </c>
      <c r="N421" t="s">
        <v>112</v>
      </c>
      <c r="O421" t="s">
        <v>6314</v>
      </c>
      <c r="P421" t="s">
        <v>6315</v>
      </c>
      <c r="Q421" t="s">
        <v>6316</v>
      </c>
      <c r="R421" t="s">
        <v>869</v>
      </c>
      <c r="S421" t="s">
        <v>870</v>
      </c>
      <c r="T421" t="s">
        <v>4555</v>
      </c>
      <c r="U421" t="s">
        <v>4298</v>
      </c>
      <c r="V421" t="s">
        <v>4556</v>
      </c>
      <c r="W421" t="s">
        <v>876</v>
      </c>
      <c r="X421" t="s">
        <v>877</v>
      </c>
      <c r="Y421" t="s">
        <v>4555</v>
      </c>
      <c r="Z421" t="s">
        <v>4298</v>
      </c>
      <c r="AA421" t="s">
        <v>4556</v>
      </c>
      <c r="AC421" t="s">
        <v>27</v>
      </c>
      <c r="AD421" t="s">
        <v>45</v>
      </c>
      <c r="AE421" t="s">
        <v>44</v>
      </c>
      <c r="AF421" s="2">
        <v>0</v>
      </c>
      <c r="AG421" s="2">
        <v>0</v>
      </c>
      <c r="AH421" s="2">
        <v>349</v>
      </c>
      <c r="AI421" s="2">
        <v>0</v>
      </c>
      <c r="AJ421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421" t="s">
        <v>30</v>
      </c>
    </row>
    <row r="422" spans="1:37" x14ac:dyDescent="0.25">
      <c r="A422" t="s">
        <v>31</v>
      </c>
      <c r="B422">
        <v>1241</v>
      </c>
      <c r="C422">
        <v>3</v>
      </c>
      <c r="D422" t="s">
        <v>46</v>
      </c>
      <c r="F422" t="s">
        <v>1375</v>
      </c>
      <c r="G422" t="s">
        <v>1376</v>
      </c>
      <c r="H422" t="s">
        <v>1377</v>
      </c>
      <c r="I422" t="s">
        <v>438</v>
      </c>
      <c r="J422" t="s">
        <v>438</v>
      </c>
      <c r="K422" t="s">
        <v>7116</v>
      </c>
      <c r="L422" s="1">
        <v>45108</v>
      </c>
      <c r="M422" t="s">
        <v>279</v>
      </c>
      <c r="N422" t="s">
        <v>217</v>
      </c>
      <c r="O422" t="s">
        <v>6212</v>
      </c>
      <c r="P422" t="s">
        <v>6213</v>
      </c>
      <c r="Q422" t="s">
        <v>6214</v>
      </c>
      <c r="R422" t="s">
        <v>1378</v>
      </c>
      <c r="S422" t="s">
        <v>1379</v>
      </c>
      <c r="T422" t="s">
        <v>4557</v>
      </c>
      <c r="U422" t="s">
        <v>4298</v>
      </c>
      <c r="V422" t="s">
        <v>4558</v>
      </c>
      <c r="W422" t="s">
        <v>1381</v>
      </c>
      <c r="X422" t="s">
        <v>1382</v>
      </c>
      <c r="Y422" t="s">
        <v>4557</v>
      </c>
      <c r="Z422" t="s">
        <v>4298</v>
      </c>
      <c r="AA422" t="s">
        <v>4558</v>
      </c>
      <c r="AC422" t="s">
        <v>27</v>
      </c>
      <c r="AD422" t="s">
        <v>45</v>
      </c>
      <c r="AE422" t="s">
        <v>44</v>
      </c>
      <c r="AF422" s="2">
        <v>0</v>
      </c>
      <c r="AG422" s="2">
        <v>0</v>
      </c>
      <c r="AH422" s="2">
        <v>1050</v>
      </c>
      <c r="AI422" s="2">
        <v>0</v>
      </c>
      <c r="AJ422" s="2">
        <f>((Table3[[#This Row],[Monthly Recurring Cost]]+Table3[[#This Row],[Additional Monthly Cost]])*12)+Table3[[#This Row],[Non Recurring Installation Cost]]+Table3[[#This Row],[Non Recurring Special Construction Cost]]</f>
        <v>12600</v>
      </c>
      <c r="AK422" t="s">
        <v>30</v>
      </c>
    </row>
    <row r="423" spans="1:37" x14ac:dyDescent="0.25">
      <c r="A423" t="s">
        <v>31</v>
      </c>
      <c r="B423">
        <v>1242</v>
      </c>
      <c r="C423">
        <v>3</v>
      </c>
      <c r="D423" t="s">
        <v>280</v>
      </c>
      <c r="E423" t="s">
        <v>5260</v>
      </c>
      <c r="F423" t="s">
        <v>1375</v>
      </c>
      <c r="G423" t="s">
        <v>1376</v>
      </c>
      <c r="H423" t="s">
        <v>1377</v>
      </c>
      <c r="I423" t="s">
        <v>76</v>
      </c>
      <c r="J423" t="s">
        <v>438</v>
      </c>
      <c r="K423" t="s">
        <v>7117</v>
      </c>
      <c r="L423" s="1">
        <v>45108</v>
      </c>
      <c r="M423" t="s">
        <v>279</v>
      </c>
      <c r="N423" t="s">
        <v>217</v>
      </c>
      <c r="O423" t="s">
        <v>6212</v>
      </c>
      <c r="P423" t="s">
        <v>6213</v>
      </c>
      <c r="Q423" t="s">
        <v>6214</v>
      </c>
      <c r="R423" t="s">
        <v>1378</v>
      </c>
      <c r="S423" t="s">
        <v>1379</v>
      </c>
      <c r="T423" t="s">
        <v>4557</v>
      </c>
      <c r="U423" t="s">
        <v>4298</v>
      </c>
      <c r="V423" t="s">
        <v>4558</v>
      </c>
      <c r="W423" t="s">
        <v>25</v>
      </c>
      <c r="AB423" t="s">
        <v>1380</v>
      </c>
      <c r="AC423" t="s">
        <v>27</v>
      </c>
      <c r="AD423" t="s">
        <v>45</v>
      </c>
      <c r="AE423" t="s">
        <v>28</v>
      </c>
      <c r="AF423" s="2">
        <v>0</v>
      </c>
      <c r="AG423" s="2">
        <v>0</v>
      </c>
      <c r="AH423" s="2">
        <v>1213</v>
      </c>
      <c r="AI423" s="2">
        <v>0</v>
      </c>
      <c r="AJ423" s="2">
        <f>((Table3[[#This Row],[Monthly Recurring Cost]]+Table3[[#This Row],[Additional Monthly Cost]])*12)+Table3[[#This Row],[Non Recurring Installation Cost]]+Table3[[#This Row],[Non Recurring Special Construction Cost]]</f>
        <v>14556</v>
      </c>
      <c r="AK423" t="s">
        <v>30</v>
      </c>
    </row>
    <row r="424" spans="1:37" x14ac:dyDescent="0.25">
      <c r="A424" t="s">
        <v>31</v>
      </c>
      <c r="B424">
        <v>1243</v>
      </c>
      <c r="C424">
        <v>3</v>
      </c>
      <c r="D424" t="s">
        <v>280</v>
      </c>
      <c r="F424" t="s">
        <v>1375</v>
      </c>
      <c r="G424" t="s">
        <v>1376</v>
      </c>
      <c r="H424" t="s">
        <v>1377</v>
      </c>
      <c r="I424" t="s">
        <v>76</v>
      </c>
      <c r="J424" t="s">
        <v>438</v>
      </c>
      <c r="K424" t="s">
        <v>7117</v>
      </c>
      <c r="L424" s="1">
        <v>45108</v>
      </c>
      <c r="M424" t="s">
        <v>279</v>
      </c>
      <c r="N424" t="s">
        <v>217</v>
      </c>
      <c r="O424" t="s">
        <v>6212</v>
      </c>
      <c r="P424" t="s">
        <v>6213</v>
      </c>
      <c r="Q424" t="s">
        <v>6214</v>
      </c>
      <c r="R424" t="s">
        <v>1378</v>
      </c>
      <c r="S424" t="s">
        <v>1379</v>
      </c>
      <c r="T424" t="s">
        <v>4557</v>
      </c>
      <c r="U424" t="s">
        <v>4298</v>
      </c>
      <c r="V424" t="s">
        <v>4558</v>
      </c>
      <c r="W424" t="s">
        <v>1384</v>
      </c>
      <c r="X424" t="s">
        <v>1385</v>
      </c>
      <c r="Y424" t="s">
        <v>7110</v>
      </c>
      <c r="Z424" t="s">
        <v>4298</v>
      </c>
      <c r="AA424" t="s">
        <v>7111</v>
      </c>
      <c r="AB424" t="s">
        <v>1380</v>
      </c>
      <c r="AC424" t="s">
        <v>27</v>
      </c>
      <c r="AD424" t="s">
        <v>45</v>
      </c>
      <c r="AE424" t="s">
        <v>44</v>
      </c>
      <c r="AF424" s="2">
        <v>0</v>
      </c>
      <c r="AG424" s="2">
        <v>0</v>
      </c>
      <c r="AH424" s="2">
        <v>1213</v>
      </c>
      <c r="AI424" s="2">
        <v>0</v>
      </c>
      <c r="AJ424" s="2">
        <f>((Table3[[#This Row],[Monthly Recurring Cost]]+Table3[[#This Row],[Additional Monthly Cost]])*12)+Table3[[#This Row],[Non Recurring Installation Cost]]+Table3[[#This Row],[Non Recurring Special Construction Cost]]</f>
        <v>14556</v>
      </c>
      <c r="AK424" t="s">
        <v>30</v>
      </c>
    </row>
    <row r="425" spans="1:37" x14ac:dyDescent="0.25">
      <c r="A425" t="s">
        <v>31</v>
      </c>
      <c r="B425">
        <v>5157</v>
      </c>
      <c r="C425">
        <v>4</v>
      </c>
      <c r="D425" t="s">
        <v>26</v>
      </c>
      <c r="F425" t="s">
        <v>3682</v>
      </c>
      <c r="G425" t="s">
        <v>3683</v>
      </c>
      <c r="H425" t="s">
        <v>3684</v>
      </c>
      <c r="I425" t="s">
        <v>76</v>
      </c>
      <c r="K425" t="s">
        <v>7114</v>
      </c>
      <c r="L425" s="1">
        <v>45108</v>
      </c>
      <c r="M425" t="s">
        <v>153</v>
      </c>
      <c r="N425" t="s">
        <v>161</v>
      </c>
      <c r="O425" t="s">
        <v>5956</v>
      </c>
      <c r="P425" t="s">
        <v>5957</v>
      </c>
      <c r="Q425" t="s">
        <v>5958</v>
      </c>
      <c r="R425" t="s">
        <v>3685</v>
      </c>
      <c r="S425" t="s">
        <v>3686</v>
      </c>
      <c r="T425" t="s">
        <v>5065</v>
      </c>
      <c r="U425" t="s">
        <v>4298</v>
      </c>
      <c r="V425" t="s">
        <v>5066</v>
      </c>
      <c r="W425" t="s">
        <v>25</v>
      </c>
      <c r="AB425" t="s">
        <v>3687</v>
      </c>
      <c r="AC425" t="s">
        <v>27</v>
      </c>
      <c r="AD425" t="s">
        <v>29</v>
      </c>
      <c r="AE425" t="s">
        <v>28</v>
      </c>
      <c r="AF425" s="2">
        <v>0</v>
      </c>
      <c r="AG425" s="2">
        <v>0</v>
      </c>
      <c r="AH425" s="2">
        <v>280</v>
      </c>
      <c r="AI425" s="2">
        <v>0</v>
      </c>
      <c r="AJ425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425" t="s">
        <v>30</v>
      </c>
    </row>
    <row r="426" spans="1:37" x14ac:dyDescent="0.25">
      <c r="A426" t="s">
        <v>31</v>
      </c>
      <c r="B426">
        <v>768</v>
      </c>
      <c r="C426">
        <v>2</v>
      </c>
      <c r="D426" t="s">
        <v>42</v>
      </c>
      <c r="E426" t="s">
        <v>5261</v>
      </c>
      <c r="F426" t="s">
        <v>646</v>
      </c>
      <c r="G426" t="s">
        <v>647</v>
      </c>
      <c r="H426" t="s">
        <v>648</v>
      </c>
      <c r="I426" t="s">
        <v>438</v>
      </c>
      <c r="J426" t="s">
        <v>438</v>
      </c>
      <c r="K426" t="s">
        <v>7116</v>
      </c>
      <c r="L426" s="1">
        <v>45108</v>
      </c>
      <c r="M426" t="s">
        <v>32</v>
      </c>
      <c r="N426" t="s">
        <v>69</v>
      </c>
      <c r="O426" t="s">
        <v>6978</v>
      </c>
      <c r="P426" t="s">
        <v>6979</v>
      </c>
      <c r="R426" t="s">
        <v>649</v>
      </c>
      <c r="S426" t="s">
        <v>650</v>
      </c>
      <c r="T426" t="s">
        <v>4316</v>
      </c>
      <c r="U426" t="s">
        <v>4298</v>
      </c>
      <c r="V426" t="s">
        <v>4317</v>
      </c>
      <c r="W426" t="s">
        <v>25</v>
      </c>
      <c r="AB426" t="s">
        <v>651</v>
      </c>
      <c r="AC426" t="s">
        <v>27</v>
      </c>
      <c r="AD426" t="s">
        <v>45</v>
      </c>
      <c r="AE426" t="s">
        <v>28</v>
      </c>
      <c r="AF426" s="2">
        <v>0</v>
      </c>
      <c r="AG426" s="2">
        <v>0</v>
      </c>
      <c r="AH426" s="2">
        <v>500</v>
      </c>
      <c r="AI426" s="2">
        <v>0</v>
      </c>
      <c r="AJ426" s="2">
        <f>((Table3[[#This Row],[Monthly Recurring Cost]]+Table3[[#This Row],[Additional Monthly Cost]])*12)+Table3[[#This Row],[Non Recurring Installation Cost]]+Table3[[#This Row],[Non Recurring Special Construction Cost]]</f>
        <v>6000</v>
      </c>
      <c r="AK426" t="s">
        <v>30</v>
      </c>
    </row>
    <row r="427" spans="1:37" x14ac:dyDescent="0.25">
      <c r="A427" t="s">
        <v>31</v>
      </c>
      <c r="B427">
        <v>1244</v>
      </c>
      <c r="C427">
        <v>3</v>
      </c>
      <c r="D427" t="s">
        <v>1146</v>
      </c>
      <c r="E427" t="s">
        <v>5262</v>
      </c>
      <c r="F427" t="s">
        <v>2011</v>
      </c>
      <c r="G427" t="s">
        <v>2012</v>
      </c>
      <c r="H427" t="s">
        <v>2013</v>
      </c>
      <c r="I427" t="s">
        <v>43</v>
      </c>
      <c r="K427" t="s">
        <v>7114</v>
      </c>
      <c r="L427" s="1">
        <v>45108</v>
      </c>
      <c r="M427" t="s">
        <v>313</v>
      </c>
      <c r="N427" t="s">
        <v>314</v>
      </c>
      <c r="O427" t="s">
        <v>6141</v>
      </c>
      <c r="P427" t="s">
        <v>6142</v>
      </c>
      <c r="Q427" t="s">
        <v>6143</v>
      </c>
      <c r="R427" t="s">
        <v>2014</v>
      </c>
      <c r="S427" t="s">
        <v>2015</v>
      </c>
      <c r="T427" t="s">
        <v>4559</v>
      </c>
      <c r="U427" t="s">
        <v>4298</v>
      </c>
      <c r="V427" t="s">
        <v>4560</v>
      </c>
      <c r="W427" t="s">
        <v>25</v>
      </c>
      <c r="AB427" t="s">
        <v>7146</v>
      </c>
      <c r="AC427" t="s">
        <v>27</v>
      </c>
      <c r="AD427" t="s">
        <v>29</v>
      </c>
      <c r="AE427" t="s">
        <v>28</v>
      </c>
      <c r="AF427" s="2">
        <v>0</v>
      </c>
      <c r="AG427" s="2">
        <v>0</v>
      </c>
      <c r="AH427" s="2">
        <v>1173.8399999999999</v>
      </c>
      <c r="AI427" s="2">
        <v>0</v>
      </c>
      <c r="AJ427" s="2">
        <f>((Table3[[#This Row],[Monthly Recurring Cost]]+Table3[[#This Row],[Additional Monthly Cost]])*12)+Table3[[#This Row],[Non Recurring Installation Cost]]+Table3[[#This Row],[Non Recurring Special Construction Cost]]</f>
        <v>14086.079999999998</v>
      </c>
      <c r="AK427" t="s">
        <v>30</v>
      </c>
    </row>
    <row r="428" spans="1:37" x14ac:dyDescent="0.25">
      <c r="A428" t="s">
        <v>31</v>
      </c>
      <c r="B428">
        <v>1245</v>
      </c>
      <c r="C428">
        <v>3</v>
      </c>
      <c r="D428" t="s">
        <v>42</v>
      </c>
      <c r="E428" t="s">
        <v>5263</v>
      </c>
      <c r="F428" t="s">
        <v>2296</v>
      </c>
      <c r="G428" t="s">
        <v>2297</v>
      </c>
      <c r="H428" t="s">
        <v>2298</v>
      </c>
      <c r="I428" t="s">
        <v>36</v>
      </c>
      <c r="J428" t="s">
        <v>36</v>
      </c>
      <c r="K428" t="s">
        <v>7116</v>
      </c>
      <c r="L428" s="1">
        <v>45108</v>
      </c>
      <c r="M428" t="s">
        <v>32</v>
      </c>
      <c r="N428" t="s">
        <v>37</v>
      </c>
      <c r="O428" t="s">
        <v>6712</v>
      </c>
      <c r="P428" t="s">
        <v>6713</v>
      </c>
      <c r="Q428" t="s">
        <v>6714</v>
      </c>
      <c r="R428" t="s">
        <v>2299</v>
      </c>
      <c r="S428" t="s">
        <v>2300</v>
      </c>
      <c r="T428" t="s">
        <v>4561</v>
      </c>
      <c r="U428" t="s">
        <v>4298</v>
      </c>
      <c r="V428" t="s">
        <v>4562</v>
      </c>
      <c r="W428" t="s">
        <v>25</v>
      </c>
      <c r="AB428" t="s">
        <v>2301</v>
      </c>
      <c r="AC428" t="s">
        <v>27</v>
      </c>
      <c r="AD428" t="s">
        <v>45</v>
      </c>
      <c r="AE428" t="s">
        <v>28</v>
      </c>
      <c r="AF428" s="2">
        <v>0</v>
      </c>
      <c r="AG428" s="2">
        <v>0</v>
      </c>
      <c r="AH428" s="2">
        <v>629</v>
      </c>
      <c r="AI428" s="2">
        <v>0</v>
      </c>
      <c r="AJ428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428" t="s">
        <v>30</v>
      </c>
    </row>
    <row r="429" spans="1:37" x14ac:dyDescent="0.25">
      <c r="A429" t="s">
        <v>31</v>
      </c>
      <c r="B429">
        <v>769</v>
      </c>
      <c r="C429">
        <v>2</v>
      </c>
      <c r="D429" t="s">
        <v>42</v>
      </c>
      <c r="F429" t="s">
        <v>33</v>
      </c>
      <c r="G429" t="s">
        <v>34</v>
      </c>
      <c r="H429" t="s">
        <v>35</v>
      </c>
      <c r="I429" t="s">
        <v>36</v>
      </c>
      <c r="J429" t="s">
        <v>36</v>
      </c>
      <c r="K429" t="s">
        <v>7116</v>
      </c>
      <c r="L429" s="1">
        <v>45108</v>
      </c>
      <c r="M429" t="s">
        <v>32</v>
      </c>
      <c r="N429" t="s">
        <v>37</v>
      </c>
      <c r="O429" t="s">
        <v>6083</v>
      </c>
      <c r="P429" t="s">
        <v>6084</v>
      </c>
      <c r="R429" t="s">
        <v>38</v>
      </c>
      <c r="S429" t="s">
        <v>39</v>
      </c>
      <c r="T429" t="s">
        <v>4561</v>
      </c>
      <c r="U429" t="s">
        <v>4298</v>
      </c>
      <c r="V429" t="s">
        <v>4562</v>
      </c>
      <c r="W429" t="s">
        <v>40</v>
      </c>
      <c r="X429" t="s">
        <v>41</v>
      </c>
      <c r="Y429" t="s">
        <v>4561</v>
      </c>
      <c r="Z429" t="s">
        <v>4298</v>
      </c>
      <c r="AA429" t="s">
        <v>7077</v>
      </c>
      <c r="AC429" t="s">
        <v>27</v>
      </c>
      <c r="AD429" t="s">
        <v>45</v>
      </c>
      <c r="AE429" t="s">
        <v>44</v>
      </c>
      <c r="AF429" s="2">
        <v>0</v>
      </c>
      <c r="AG429" s="2">
        <v>0</v>
      </c>
      <c r="AH429" s="2">
        <v>940</v>
      </c>
      <c r="AI429" s="2">
        <v>0</v>
      </c>
      <c r="AJ429" s="2">
        <f>((Table3[[#This Row],[Monthly Recurring Cost]]+Table3[[#This Row],[Additional Monthly Cost]])*12)+Table3[[#This Row],[Non Recurring Installation Cost]]+Table3[[#This Row],[Non Recurring Special Construction Cost]]</f>
        <v>11280</v>
      </c>
      <c r="AK429" t="s">
        <v>30</v>
      </c>
    </row>
    <row r="430" spans="1:37" x14ac:dyDescent="0.25">
      <c r="A430" t="s">
        <v>31</v>
      </c>
      <c r="B430">
        <v>5056</v>
      </c>
      <c r="C430">
        <v>4</v>
      </c>
      <c r="D430" t="s">
        <v>46</v>
      </c>
      <c r="F430" t="s">
        <v>33</v>
      </c>
      <c r="G430" t="s">
        <v>34</v>
      </c>
      <c r="H430" t="s">
        <v>35</v>
      </c>
      <c r="I430" t="s">
        <v>36</v>
      </c>
      <c r="K430" t="s">
        <v>7114</v>
      </c>
      <c r="L430" s="1">
        <v>45108</v>
      </c>
      <c r="M430" t="s">
        <v>32</v>
      </c>
      <c r="N430" t="s">
        <v>37</v>
      </c>
      <c r="O430" t="s">
        <v>6083</v>
      </c>
      <c r="P430" t="s">
        <v>6084</v>
      </c>
      <c r="R430" t="s">
        <v>38</v>
      </c>
      <c r="S430" t="s">
        <v>39</v>
      </c>
      <c r="T430" t="s">
        <v>4561</v>
      </c>
      <c r="U430" t="s">
        <v>4298</v>
      </c>
      <c r="V430" t="s">
        <v>4562</v>
      </c>
      <c r="W430" t="s">
        <v>3688</v>
      </c>
      <c r="X430" t="s">
        <v>3689</v>
      </c>
      <c r="Y430" t="s">
        <v>4561</v>
      </c>
      <c r="Z430" t="s">
        <v>4298</v>
      </c>
      <c r="AA430" t="s">
        <v>4562</v>
      </c>
      <c r="AC430" t="s">
        <v>27</v>
      </c>
      <c r="AD430" t="s">
        <v>29</v>
      </c>
      <c r="AE430" t="s">
        <v>44</v>
      </c>
      <c r="AF430" s="2">
        <v>0</v>
      </c>
      <c r="AG430" s="2">
        <v>0</v>
      </c>
      <c r="AH430" s="2">
        <v>2961</v>
      </c>
      <c r="AI430" s="2">
        <v>0</v>
      </c>
      <c r="AJ430" s="2">
        <f>((Table3[[#This Row],[Monthly Recurring Cost]]+Table3[[#This Row],[Additional Monthly Cost]])*12)+Table3[[#This Row],[Non Recurring Installation Cost]]+Table3[[#This Row],[Non Recurring Special Construction Cost]]</f>
        <v>35532</v>
      </c>
      <c r="AK430" t="s">
        <v>30</v>
      </c>
    </row>
    <row r="431" spans="1:37" x14ac:dyDescent="0.25">
      <c r="A431" t="s">
        <v>31</v>
      </c>
      <c r="B431">
        <v>770</v>
      </c>
      <c r="C431">
        <v>2</v>
      </c>
      <c r="D431" t="s">
        <v>26</v>
      </c>
      <c r="E431" t="s">
        <v>5264</v>
      </c>
      <c r="F431" t="s">
        <v>193</v>
      </c>
      <c r="G431" t="s">
        <v>194</v>
      </c>
      <c r="H431" t="s">
        <v>195</v>
      </c>
      <c r="I431" t="s">
        <v>43</v>
      </c>
      <c r="J431" t="s">
        <v>43</v>
      </c>
      <c r="K431" t="s">
        <v>7116</v>
      </c>
      <c r="L431" s="1">
        <v>45108</v>
      </c>
      <c r="M431" t="s">
        <v>23</v>
      </c>
      <c r="N431" t="s">
        <v>100</v>
      </c>
      <c r="O431" t="s">
        <v>6883</v>
      </c>
      <c r="P431" t="s">
        <v>6884</v>
      </c>
      <c r="Q431" t="s">
        <v>6885</v>
      </c>
      <c r="R431" t="s">
        <v>196</v>
      </c>
      <c r="S431" t="s">
        <v>197</v>
      </c>
      <c r="T431" t="s">
        <v>4563</v>
      </c>
      <c r="U431" t="s">
        <v>4298</v>
      </c>
      <c r="V431" t="s">
        <v>4564</v>
      </c>
      <c r="W431" t="s">
        <v>25</v>
      </c>
      <c r="AB431" t="s">
        <v>198</v>
      </c>
      <c r="AC431" t="s">
        <v>27</v>
      </c>
      <c r="AD431" t="s">
        <v>45</v>
      </c>
      <c r="AE431" t="s">
        <v>28</v>
      </c>
      <c r="AF431" s="2">
        <v>0</v>
      </c>
      <c r="AG431" s="2">
        <v>0</v>
      </c>
      <c r="AH431" s="2">
        <v>487.35</v>
      </c>
      <c r="AI431" s="2">
        <v>0</v>
      </c>
      <c r="AJ431" s="2">
        <f>((Table3[[#This Row],[Monthly Recurring Cost]]+Table3[[#This Row],[Additional Monthly Cost]])*12)+Table3[[#This Row],[Non Recurring Installation Cost]]+Table3[[#This Row],[Non Recurring Special Construction Cost]]</f>
        <v>5848.2000000000007</v>
      </c>
      <c r="AK431" t="s">
        <v>30</v>
      </c>
    </row>
    <row r="432" spans="1:37" x14ac:dyDescent="0.25">
      <c r="A432" t="s">
        <v>31</v>
      </c>
      <c r="B432">
        <v>5168</v>
      </c>
      <c r="C432">
        <v>4</v>
      </c>
      <c r="D432" t="s">
        <v>280</v>
      </c>
      <c r="F432" t="s">
        <v>3690</v>
      </c>
      <c r="G432" t="s">
        <v>3691</v>
      </c>
      <c r="H432" t="s">
        <v>3692</v>
      </c>
      <c r="I432" t="s">
        <v>76</v>
      </c>
      <c r="K432" t="s">
        <v>7114</v>
      </c>
      <c r="L432" s="1">
        <v>45108</v>
      </c>
      <c r="M432" t="s">
        <v>279</v>
      </c>
      <c r="N432" t="s">
        <v>217</v>
      </c>
      <c r="R432" t="s">
        <v>3693</v>
      </c>
      <c r="S432" t="s">
        <v>3694</v>
      </c>
      <c r="T432" t="s">
        <v>5067</v>
      </c>
      <c r="U432" t="s">
        <v>4298</v>
      </c>
      <c r="V432" t="s">
        <v>5068</v>
      </c>
      <c r="W432" t="s">
        <v>25</v>
      </c>
      <c r="AC432" t="s">
        <v>27</v>
      </c>
      <c r="AD432" t="s">
        <v>29</v>
      </c>
      <c r="AE432" t="s">
        <v>28</v>
      </c>
      <c r="AF432" s="2">
        <v>0</v>
      </c>
      <c r="AG432" s="2">
        <v>0</v>
      </c>
      <c r="AH432" s="2">
        <v>1104</v>
      </c>
      <c r="AI432" s="2">
        <v>0</v>
      </c>
      <c r="AJ432" s="2">
        <f>((Table3[[#This Row],[Monthly Recurring Cost]]+Table3[[#This Row],[Additional Monthly Cost]])*12)+Table3[[#This Row],[Non Recurring Installation Cost]]+Table3[[#This Row],[Non Recurring Special Construction Cost]]</f>
        <v>13248</v>
      </c>
      <c r="AK432" t="s">
        <v>30</v>
      </c>
    </row>
    <row r="433" spans="1:37" x14ac:dyDescent="0.25">
      <c r="A433" t="s">
        <v>31</v>
      </c>
      <c r="B433">
        <v>204</v>
      </c>
      <c r="C433">
        <v>1</v>
      </c>
      <c r="D433" t="s">
        <v>571</v>
      </c>
      <c r="F433" t="s">
        <v>572</v>
      </c>
      <c r="G433" t="s">
        <v>573</v>
      </c>
      <c r="H433" t="s">
        <v>574</v>
      </c>
      <c r="I433" t="s">
        <v>76</v>
      </c>
      <c r="J433" t="s">
        <v>76</v>
      </c>
      <c r="K433" t="s">
        <v>7116</v>
      </c>
      <c r="L433" s="1">
        <v>45108</v>
      </c>
      <c r="M433" t="s">
        <v>212</v>
      </c>
      <c r="N433" t="s">
        <v>217</v>
      </c>
      <c r="O433" t="s">
        <v>6243</v>
      </c>
      <c r="P433" t="s">
        <v>6244</v>
      </c>
      <c r="Q433" t="s">
        <v>6245</v>
      </c>
      <c r="R433" t="s">
        <v>575</v>
      </c>
      <c r="S433" t="s">
        <v>576</v>
      </c>
      <c r="T433" t="s">
        <v>4565</v>
      </c>
      <c r="U433" t="s">
        <v>4298</v>
      </c>
      <c r="V433" t="s">
        <v>4566</v>
      </c>
      <c r="W433" t="s">
        <v>25</v>
      </c>
      <c r="AC433" t="s">
        <v>27</v>
      </c>
      <c r="AD433" t="s">
        <v>45</v>
      </c>
      <c r="AE433" t="s">
        <v>28</v>
      </c>
      <c r="AF433" s="2">
        <v>0</v>
      </c>
      <c r="AG433" s="2">
        <v>0</v>
      </c>
      <c r="AH433" s="2">
        <v>300</v>
      </c>
      <c r="AI433" s="2">
        <v>0</v>
      </c>
      <c r="AJ433" s="2">
        <f>((Table3[[#This Row],[Monthly Recurring Cost]]+Table3[[#This Row],[Additional Monthly Cost]])*12)+Table3[[#This Row],[Non Recurring Installation Cost]]+Table3[[#This Row],[Non Recurring Special Construction Cost]]</f>
        <v>3600</v>
      </c>
      <c r="AK433" t="s">
        <v>30</v>
      </c>
    </row>
    <row r="434" spans="1:37" x14ac:dyDescent="0.25">
      <c r="A434" t="s">
        <v>31</v>
      </c>
      <c r="B434">
        <v>205</v>
      </c>
      <c r="C434">
        <v>1</v>
      </c>
      <c r="D434" t="s">
        <v>26</v>
      </c>
      <c r="F434" t="s">
        <v>260</v>
      </c>
      <c r="G434" t="s">
        <v>261</v>
      </c>
      <c r="H434" t="s">
        <v>260</v>
      </c>
      <c r="I434" t="s">
        <v>43</v>
      </c>
      <c r="K434" t="s">
        <v>7114</v>
      </c>
      <c r="L434" s="1">
        <v>45108</v>
      </c>
      <c r="M434" t="s">
        <v>107</v>
      </c>
      <c r="N434" t="s">
        <v>228</v>
      </c>
      <c r="O434" t="s">
        <v>5801</v>
      </c>
      <c r="P434" t="s">
        <v>5802</v>
      </c>
      <c r="Q434" t="s">
        <v>5803</v>
      </c>
      <c r="R434" t="s">
        <v>260</v>
      </c>
      <c r="S434" t="s">
        <v>262</v>
      </c>
      <c r="T434" t="s">
        <v>4567</v>
      </c>
      <c r="U434" t="s">
        <v>4298</v>
      </c>
      <c r="V434" t="s">
        <v>4568</v>
      </c>
      <c r="W434" t="s">
        <v>25</v>
      </c>
      <c r="AB434" t="s">
        <v>263</v>
      </c>
      <c r="AC434" t="s">
        <v>27</v>
      </c>
      <c r="AD434" t="s">
        <v>29</v>
      </c>
      <c r="AE434" t="s">
        <v>28</v>
      </c>
      <c r="AF434" s="2">
        <v>0</v>
      </c>
      <c r="AG434" s="2">
        <v>0</v>
      </c>
      <c r="AH434" s="2">
        <v>513</v>
      </c>
      <c r="AI434" s="2">
        <v>0</v>
      </c>
      <c r="AJ434" s="2">
        <f>((Table3[[#This Row],[Monthly Recurring Cost]]+Table3[[#This Row],[Additional Monthly Cost]])*12)+Table3[[#This Row],[Non Recurring Installation Cost]]+Table3[[#This Row],[Non Recurring Special Construction Cost]]</f>
        <v>6156</v>
      </c>
      <c r="AK434" t="s">
        <v>30</v>
      </c>
    </row>
    <row r="435" spans="1:37" x14ac:dyDescent="0.25">
      <c r="A435" t="s">
        <v>31</v>
      </c>
      <c r="B435">
        <v>207</v>
      </c>
      <c r="C435">
        <v>1</v>
      </c>
      <c r="D435" t="s">
        <v>571</v>
      </c>
      <c r="E435" t="s">
        <v>5265</v>
      </c>
      <c r="F435" t="s">
        <v>2706</v>
      </c>
      <c r="G435" t="s">
        <v>2707</v>
      </c>
      <c r="H435" t="s">
        <v>2708</v>
      </c>
      <c r="I435" t="s">
        <v>76</v>
      </c>
      <c r="J435" t="s">
        <v>76</v>
      </c>
      <c r="K435" t="s">
        <v>7116</v>
      </c>
      <c r="L435" s="1">
        <v>45108</v>
      </c>
      <c r="M435" t="s">
        <v>212</v>
      </c>
      <c r="N435" t="s">
        <v>217</v>
      </c>
      <c r="O435" t="s">
        <v>6445</v>
      </c>
      <c r="P435" t="s">
        <v>6446</v>
      </c>
      <c r="Q435" t="s">
        <v>6447</v>
      </c>
      <c r="R435" t="s">
        <v>2709</v>
      </c>
      <c r="S435" t="s">
        <v>2710</v>
      </c>
      <c r="T435" t="s">
        <v>4569</v>
      </c>
      <c r="U435" t="s">
        <v>4298</v>
      </c>
      <c r="V435" t="s">
        <v>4570</v>
      </c>
      <c r="W435" t="s">
        <v>25</v>
      </c>
      <c r="AB435" t="s">
        <v>2173</v>
      </c>
      <c r="AC435" t="s">
        <v>27</v>
      </c>
      <c r="AD435" t="s">
        <v>45</v>
      </c>
      <c r="AE435" t="s">
        <v>28</v>
      </c>
      <c r="AF435" s="2">
        <v>0</v>
      </c>
      <c r="AG435" s="2">
        <v>0</v>
      </c>
      <c r="AH435" s="2">
        <v>300</v>
      </c>
      <c r="AI435" s="2">
        <v>0</v>
      </c>
      <c r="AJ435" s="2">
        <f>((Table3[[#This Row],[Monthly Recurring Cost]]+Table3[[#This Row],[Additional Monthly Cost]])*12)+Table3[[#This Row],[Non Recurring Installation Cost]]+Table3[[#This Row],[Non Recurring Special Construction Cost]]</f>
        <v>3600</v>
      </c>
      <c r="AK435" t="s">
        <v>30</v>
      </c>
    </row>
    <row r="436" spans="1:37" x14ac:dyDescent="0.25">
      <c r="A436" t="s">
        <v>31</v>
      </c>
      <c r="B436">
        <v>208</v>
      </c>
      <c r="C436">
        <v>1</v>
      </c>
      <c r="D436" t="s">
        <v>286</v>
      </c>
      <c r="E436" t="s">
        <v>5266</v>
      </c>
      <c r="F436" t="s">
        <v>488</v>
      </c>
      <c r="G436" t="s">
        <v>489</v>
      </c>
      <c r="H436" t="s">
        <v>490</v>
      </c>
      <c r="I436" t="s">
        <v>76</v>
      </c>
      <c r="J436" t="s">
        <v>76</v>
      </c>
      <c r="K436" t="s">
        <v>7116</v>
      </c>
      <c r="L436" s="1">
        <v>45108</v>
      </c>
      <c r="M436" t="s">
        <v>202</v>
      </c>
      <c r="N436" t="s">
        <v>370</v>
      </c>
      <c r="O436" t="s">
        <v>6400</v>
      </c>
      <c r="P436" t="s">
        <v>6401</v>
      </c>
      <c r="Q436" t="s">
        <v>6402</v>
      </c>
      <c r="R436" t="s">
        <v>491</v>
      </c>
      <c r="S436" t="s">
        <v>492</v>
      </c>
      <c r="T436" t="s">
        <v>4571</v>
      </c>
      <c r="U436" t="s">
        <v>4298</v>
      </c>
      <c r="V436" t="s">
        <v>4572</v>
      </c>
      <c r="W436" t="s">
        <v>25</v>
      </c>
      <c r="AB436" t="s">
        <v>493</v>
      </c>
      <c r="AC436" t="s">
        <v>27</v>
      </c>
      <c r="AD436" t="s">
        <v>45</v>
      </c>
      <c r="AE436" t="s">
        <v>28</v>
      </c>
      <c r="AF436" s="2">
        <v>0</v>
      </c>
      <c r="AG436" s="2">
        <v>0</v>
      </c>
      <c r="AH436" s="2">
        <v>1141</v>
      </c>
      <c r="AI436" s="2">
        <v>0</v>
      </c>
      <c r="AJ436" s="2">
        <f>((Table3[[#This Row],[Monthly Recurring Cost]]+Table3[[#This Row],[Additional Monthly Cost]])*12)+Table3[[#This Row],[Non Recurring Installation Cost]]+Table3[[#This Row],[Non Recurring Special Construction Cost]]</f>
        <v>13692</v>
      </c>
      <c r="AK436" t="s">
        <v>30</v>
      </c>
    </row>
    <row r="437" spans="1:37" x14ac:dyDescent="0.25">
      <c r="A437" t="s">
        <v>31</v>
      </c>
      <c r="B437">
        <v>1251</v>
      </c>
      <c r="C437">
        <v>3</v>
      </c>
      <c r="D437" t="s">
        <v>1146</v>
      </c>
      <c r="F437" t="s">
        <v>1141</v>
      </c>
      <c r="G437" t="s">
        <v>1142</v>
      </c>
      <c r="H437" t="s">
        <v>1143</v>
      </c>
      <c r="I437" t="s">
        <v>76</v>
      </c>
      <c r="K437" t="s">
        <v>7114</v>
      </c>
      <c r="L437" s="1">
        <v>45108</v>
      </c>
      <c r="M437" t="s">
        <v>202</v>
      </c>
      <c r="N437" t="s">
        <v>370</v>
      </c>
      <c r="O437" t="s">
        <v>6182</v>
      </c>
      <c r="P437" t="s">
        <v>6183</v>
      </c>
      <c r="Q437" t="s">
        <v>6184</v>
      </c>
      <c r="R437" t="s">
        <v>1144</v>
      </c>
      <c r="S437" t="s">
        <v>1145</v>
      </c>
      <c r="T437" t="s">
        <v>4573</v>
      </c>
      <c r="U437" t="s">
        <v>4298</v>
      </c>
      <c r="V437" t="s">
        <v>4574</v>
      </c>
      <c r="W437" t="s">
        <v>25</v>
      </c>
      <c r="AC437" t="s">
        <v>27</v>
      </c>
      <c r="AD437" t="s">
        <v>29</v>
      </c>
      <c r="AE437" t="s">
        <v>28</v>
      </c>
      <c r="AF437" s="2">
        <v>0</v>
      </c>
      <c r="AG437" s="2">
        <v>0</v>
      </c>
      <c r="AH437" s="2">
        <v>719.01</v>
      </c>
      <c r="AI437" s="2">
        <v>0</v>
      </c>
      <c r="AJ437" s="2">
        <f>((Table3[[#This Row],[Monthly Recurring Cost]]+Table3[[#This Row],[Additional Monthly Cost]])*12)+Table3[[#This Row],[Non Recurring Installation Cost]]+Table3[[#This Row],[Non Recurring Special Construction Cost]]</f>
        <v>8628.119999999999</v>
      </c>
      <c r="AK437" t="s">
        <v>30</v>
      </c>
    </row>
    <row r="438" spans="1:37" x14ac:dyDescent="0.25">
      <c r="A438" t="s">
        <v>31</v>
      </c>
      <c r="B438">
        <v>214</v>
      </c>
      <c r="C438">
        <v>1</v>
      </c>
      <c r="D438" t="s">
        <v>26</v>
      </c>
      <c r="E438" t="s">
        <v>5267</v>
      </c>
      <c r="F438" t="s">
        <v>2375</v>
      </c>
      <c r="G438" t="s">
        <v>2376</v>
      </c>
      <c r="H438" t="s">
        <v>2377</v>
      </c>
      <c r="I438" t="s">
        <v>76</v>
      </c>
      <c r="J438" t="s">
        <v>76</v>
      </c>
      <c r="K438" t="s">
        <v>7116</v>
      </c>
      <c r="L438" s="1">
        <v>45108</v>
      </c>
      <c r="M438" t="s">
        <v>23</v>
      </c>
      <c r="N438" t="s">
        <v>112</v>
      </c>
      <c r="O438" t="s">
        <v>6352</v>
      </c>
      <c r="P438" t="s">
        <v>6353</v>
      </c>
      <c r="Q438" t="s">
        <v>6354</v>
      </c>
      <c r="R438" t="s">
        <v>2378</v>
      </c>
      <c r="S438" t="s">
        <v>2379</v>
      </c>
      <c r="T438" t="s">
        <v>4575</v>
      </c>
      <c r="U438" t="s">
        <v>4298</v>
      </c>
      <c r="V438" t="s">
        <v>4576</v>
      </c>
      <c r="W438" t="s">
        <v>25</v>
      </c>
      <c r="AB438" t="s">
        <v>2381</v>
      </c>
      <c r="AC438" t="s">
        <v>27</v>
      </c>
      <c r="AD438" t="s">
        <v>45</v>
      </c>
      <c r="AE438" t="s">
        <v>28</v>
      </c>
      <c r="AF438" s="2">
        <v>0</v>
      </c>
      <c r="AG438" s="2">
        <v>0</v>
      </c>
      <c r="AH438" s="2">
        <v>481</v>
      </c>
      <c r="AI438" s="2">
        <v>0</v>
      </c>
      <c r="AJ438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438" t="s">
        <v>30</v>
      </c>
    </row>
    <row r="439" spans="1:37" x14ac:dyDescent="0.25">
      <c r="A439" t="s">
        <v>31</v>
      </c>
      <c r="B439">
        <v>215</v>
      </c>
      <c r="C439">
        <v>1</v>
      </c>
      <c r="D439" t="s">
        <v>42</v>
      </c>
      <c r="E439" t="s">
        <v>5575</v>
      </c>
      <c r="F439" t="s">
        <v>2375</v>
      </c>
      <c r="G439" t="s">
        <v>2376</v>
      </c>
      <c r="H439" t="s">
        <v>2377</v>
      </c>
      <c r="I439" t="s">
        <v>76</v>
      </c>
      <c r="J439" t="s">
        <v>76</v>
      </c>
      <c r="K439" t="s">
        <v>7116</v>
      </c>
      <c r="L439" s="1">
        <v>45108</v>
      </c>
      <c r="M439" t="s">
        <v>23</v>
      </c>
      <c r="N439" t="s">
        <v>112</v>
      </c>
      <c r="O439" t="s">
        <v>6352</v>
      </c>
      <c r="P439" t="s">
        <v>6353</v>
      </c>
      <c r="Q439" t="s">
        <v>6354</v>
      </c>
      <c r="R439" t="s">
        <v>2378</v>
      </c>
      <c r="S439" t="s">
        <v>2379</v>
      </c>
      <c r="T439" t="s">
        <v>4575</v>
      </c>
      <c r="U439" t="s">
        <v>4298</v>
      </c>
      <c r="V439" t="s">
        <v>4576</v>
      </c>
      <c r="W439" t="s">
        <v>2382</v>
      </c>
      <c r="X439" t="s">
        <v>2383</v>
      </c>
      <c r="Y439" t="s">
        <v>4575</v>
      </c>
      <c r="Z439" t="s">
        <v>4298</v>
      </c>
      <c r="AA439" t="s">
        <v>4576</v>
      </c>
      <c r="AC439" t="s">
        <v>27</v>
      </c>
      <c r="AD439" t="s">
        <v>45</v>
      </c>
      <c r="AE439" t="s">
        <v>44</v>
      </c>
      <c r="AF439" s="2">
        <v>0</v>
      </c>
      <c r="AG439" s="2">
        <v>0</v>
      </c>
      <c r="AH439" s="2">
        <v>795</v>
      </c>
      <c r="AI439" s="2">
        <v>0</v>
      </c>
      <c r="AJ439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439" t="s">
        <v>30</v>
      </c>
    </row>
    <row r="440" spans="1:37" x14ac:dyDescent="0.25">
      <c r="A440" t="s">
        <v>31</v>
      </c>
      <c r="B440">
        <v>216</v>
      </c>
      <c r="C440">
        <v>1</v>
      </c>
      <c r="D440" t="s">
        <v>42</v>
      </c>
      <c r="E440" t="s">
        <v>5576</v>
      </c>
      <c r="F440" t="s">
        <v>2375</v>
      </c>
      <c r="G440" t="s">
        <v>2376</v>
      </c>
      <c r="H440" t="s">
        <v>2377</v>
      </c>
      <c r="I440" t="s">
        <v>76</v>
      </c>
      <c r="J440" t="s">
        <v>76</v>
      </c>
      <c r="K440" t="s">
        <v>7116</v>
      </c>
      <c r="L440" s="1">
        <v>45108</v>
      </c>
      <c r="M440" t="s">
        <v>23</v>
      </c>
      <c r="N440" t="s">
        <v>112</v>
      </c>
      <c r="O440" t="s">
        <v>6352</v>
      </c>
      <c r="P440" t="s">
        <v>6353</v>
      </c>
      <c r="Q440" t="s">
        <v>6354</v>
      </c>
      <c r="R440" t="s">
        <v>2378</v>
      </c>
      <c r="S440" t="s">
        <v>2379</v>
      </c>
      <c r="T440" t="s">
        <v>4575</v>
      </c>
      <c r="U440" t="s">
        <v>4298</v>
      </c>
      <c r="V440" t="s">
        <v>4576</v>
      </c>
      <c r="W440" t="s">
        <v>1390</v>
      </c>
      <c r="X440" t="s">
        <v>2380</v>
      </c>
      <c r="Y440" t="s">
        <v>4575</v>
      </c>
      <c r="Z440" t="s">
        <v>4298</v>
      </c>
      <c r="AA440" t="s">
        <v>4576</v>
      </c>
      <c r="AC440" t="s">
        <v>27</v>
      </c>
      <c r="AD440" t="s">
        <v>45</v>
      </c>
      <c r="AE440" t="s">
        <v>44</v>
      </c>
      <c r="AF440" s="2">
        <v>0</v>
      </c>
      <c r="AG440" s="2">
        <v>0</v>
      </c>
      <c r="AH440" s="2">
        <v>795</v>
      </c>
      <c r="AI440" s="2">
        <v>0</v>
      </c>
      <c r="AJ440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440" t="s">
        <v>30</v>
      </c>
    </row>
    <row r="441" spans="1:37" x14ac:dyDescent="0.25">
      <c r="A441" t="s">
        <v>31</v>
      </c>
      <c r="B441">
        <v>217</v>
      </c>
      <c r="C441">
        <v>1</v>
      </c>
      <c r="D441" t="s">
        <v>42</v>
      </c>
      <c r="E441" t="s">
        <v>5577</v>
      </c>
      <c r="F441" t="s">
        <v>2375</v>
      </c>
      <c r="G441" t="s">
        <v>2376</v>
      </c>
      <c r="H441" t="s">
        <v>2377</v>
      </c>
      <c r="I441" t="s">
        <v>76</v>
      </c>
      <c r="J441" t="s">
        <v>76</v>
      </c>
      <c r="K441" t="s">
        <v>7116</v>
      </c>
      <c r="L441" s="1">
        <v>45108</v>
      </c>
      <c r="M441" t="s">
        <v>23</v>
      </c>
      <c r="N441" t="s">
        <v>112</v>
      </c>
      <c r="O441" t="s">
        <v>6352</v>
      </c>
      <c r="P441" t="s">
        <v>6353</v>
      </c>
      <c r="Q441" t="s">
        <v>6354</v>
      </c>
      <c r="R441" t="s">
        <v>2378</v>
      </c>
      <c r="S441" t="s">
        <v>2379</v>
      </c>
      <c r="T441" t="s">
        <v>4575</v>
      </c>
      <c r="U441" t="s">
        <v>4298</v>
      </c>
      <c r="V441" t="s">
        <v>4576</v>
      </c>
      <c r="W441" t="s">
        <v>2384</v>
      </c>
      <c r="X441" t="s">
        <v>2385</v>
      </c>
      <c r="Y441" t="s">
        <v>4575</v>
      </c>
      <c r="Z441" t="s">
        <v>4298</v>
      </c>
      <c r="AA441" t="s">
        <v>4576</v>
      </c>
      <c r="AC441" t="s">
        <v>27</v>
      </c>
      <c r="AD441" t="s">
        <v>45</v>
      </c>
      <c r="AE441" t="s">
        <v>44</v>
      </c>
      <c r="AF441" s="2">
        <v>0</v>
      </c>
      <c r="AG441" s="2">
        <v>0</v>
      </c>
      <c r="AH441" s="2">
        <v>795</v>
      </c>
      <c r="AI441" s="2">
        <v>0</v>
      </c>
      <c r="AJ441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441" t="s">
        <v>30</v>
      </c>
    </row>
    <row r="442" spans="1:37" x14ac:dyDescent="0.25">
      <c r="A442" t="s">
        <v>31</v>
      </c>
      <c r="B442">
        <v>218</v>
      </c>
      <c r="C442">
        <v>1</v>
      </c>
      <c r="D442" t="s">
        <v>42</v>
      </c>
      <c r="E442" t="s">
        <v>5574</v>
      </c>
      <c r="F442" t="s">
        <v>2375</v>
      </c>
      <c r="G442" t="s">
        <v>2376</v>
      </c>
      <c r="H442" t="s">
        <v>2377</v>
      </c>
      <c r="I442" t="s">
        <v>76</v>
      </c>
      <c r="J442" t="s">
        <v>76</v>
      </c>
      <c r="K442" t="s">
        <v>7116</v>
      </c>
      <c r="L442" s="1">
        <v>45108</v>
      </c>
      <c r="M442" t="s">
        <v>23</v>
      </c>
      <c r="N442" t="s">
        <v>112</v>
      </c>
      <c r="O442" t="s">
        <v>6352</v>
      </c>
      <c r="P442" t="s">
        <v>6353</v>
      </c>
      <c r="Q442" t="s">
        <v>6354</v>
      </c>
      <c r="R442" t="s">
        <v>2378</v>
      </c>
      <c r="S442" t="s">
        <v>2379</v>
      </c>
      <c r="T442" t="s">
        <v>4575</v>
      </c>
      <c r="U442" t="s">
        <v>4298</v>
      </c>
      <c r="V442" t="s">
        <v>4576</v>
      </c>
      <c r="W442" t="s">
        <v>2378</v>
      </c>
      <c r="X442" t="s">
        <v>2379</v>
      </c>
      <c r="Y442" t="s">
        <v>4575</v>
      </c>
      <c r="Z442" t="s">
        <v>4298</v>
      </c>
      <c r="AA442" t="s">
        <v>4576</v>
      </c>
      <c r="AC442" t="s">
        <v>27</v>
      </c>
      <c r="AD442" t="s">
        <v>45</v>
      </c>
      <c r="AE442" t="s">
        <v>44</v>
      </c>
      <c r="AF442" s="2">
        <v>0</v>
      </c>
      <c r="AG442" s="2">
        <v>0</v>
      </c>
      <c r="AH442" s="2">
        <v>795</v>
      </c>
      <c r="AI442" s="2">
        <v>0</v>
      </c>
      <c r="AJ442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442" t="s">
        <v>30</v>
      </c>
    </row>
    <row r="443" spans="1:37" x14ac:dyDescent="0.25">
      <c r="A443" t="s">
        <v>31</v>
      </c>
      <c r="B443">
        <v>220</v>
      </c>
      <c r="C443">
        <v>1</v>
      </c>
      <c r="D443" t="s">
        <v>42</v>
      </c>
      <c r="E443" t="s">
        <v>5658</v>
      </c>
      <c r="F443" t="s">
        <v>2578</v>
      </c>
      <c r="G443" t="s">
        <v>2579</v>
      </c>
      <c r="H443" t="s">
        <v>2580</v>
      </c>
      <c r="I443" t="s">
        <v>76</v>
      </c>
      <c r="J443" t="s">
        <v>76</v>
      </c>
      <c r="K443" t="s">
        <v>7116</v>
      </c>
      <c r="L443" s="1">
        <v>45108</v>
      </c>
      <c r="M443" t="s">
        <v>153</v>
      </c>
      <c r="N443" t="s">
        <v>161</v>
      </c>
      <c r="O443" t="s">
        <v>6355</v>
      </c>
      <c r="P443" t="s">
        <v>6356</v>
      </c>
      <c r="Q443" t="s">
        <v>6357</v>
      </c>
      <c r="R443" t="s">
        <v>2587</v>
      </c>
      <c r="S443" t="s">
        <v>2588</v>
      </c>
      <c r="T443" t="s">
        <v>4577</v>
      </c>
      <c r="U443" t="s">
        <v>4298</v>
      </c>
      <c r="V443" t="s">
        <v>4578</v>
      </c>
      <c r="W443" t="s">
        <v>2581</v>
      </c>
      <c r="X443" t="s">
        <v>2582</v>
      </c>
      <c r="Y443" t="s">
        <v>4579</v>
      </c>
      <c r="Z443" t="s">
        <v>4298</v>
      </c>
      <c r="AA443" t="s">
        <v>4578</v>
      </c>
      <c r="AC443" t="s">
        <v>27</v>
      </c>
      <c r="AD443" t="s">
        <v>45</v>
      </c>
      <c r="AE443" t="s">
        <v>44</v>
      </c>
      <c r="AF443" s="2">
        <v>0</v>
      </c>
      <c r="AG443" s="2">
        <v>0</v>
      </c>
      <c r="AH443" s="2">
        <v>795</v>
      </c>
      <c r="AI443" s="2">
        <v>0</v>
      </c>
      <c r="AJ443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443" t="s">
        <v>30</v>
      </c>
    </row>
    <row r="444" spans="1:37" x14ac:dyDescent="0.25">
      <c r="A444" t="s">
        <v>31</v>
      </c>
      <c r="B444">
        <v>221</v>
      </c>
      <c r="C444">
        <v>1</v>
      </c>
      <c r="D444" t="s">
        <v>42</v>
      </c>
      <c r="E444" t="s">
        <v>5657</v>
      </c>
      <c r="F444" t="s">
        <v>2578</v>
      </c>
      <c r="G444" t="s">
        <v>2579</v>
      </c>
      <c r="H444" t="s">
        <v>2580</v>
      </c>
      <c r="I444" t="s">
        <v>76</v>
      </c>
      <c r="J444" t="s">
        <v>76</v>
      </c>
      <c r="K444" t="s">
        <v>7116</v>
      </c>
      <c r="L444" s="1">
        <v>45108</v>
      </c>
      <c r="M444" t="s">
        <v>153</v>
      </c>
      <c r="N444" t="s">
        <v>161</v>
      </c>
      <c r="O444" t="s">
        <v>6355</v>
      </c>
      <c r="P444" t="s">
        <v>6356</v>
      </c>
      <c r="Q444" t="s">
        <v>6357</v>
      </c>
      <c r="R444" t="s">
        <v>2583</v>
      </c>
      <c r="S444" t="s">
        <v>2584</v>
      </c>
      <c r="T444" t="s">
        <v>4577</v>
      </c>
      <c r="U444" t="s">
        <v>4298</v>
      </c>
      <c r="V444" t="s">
        <v>4578</v>
      </c>
      <c r="W444" t="s">
        <v>2581</v>
      </c>
      <c r="X444" t="s">
        <v>2582</v>
      </c>
      <c r="Y444" t="s">
        <v>4579</v>
      </c>
      <c r="Z444" t="s">
        <v>4298</v>
      </c>
      <c r="AA444" t="s">
        <v>4578</v>
      </c>
      <c r="AC444" t="s">
        <v>27</v>
      </c>
      <c r="AD444" t="s">
        <v>45</v>
      </c>
      <c r="AE444" t="s">
        <v>44</v>
      </c>
      <c r="AF444" s="2">
        <v>0</v>
      </c>
      <c r="AG444" s="2">
        <v>0</v>
      </c>
      <c r="AH444" s="2">
        <v>795</v>
      </c>
      <c r="AI444" s="2">
        <v>0</v>
      </c>
      <c r="AJ444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444" t="s">
        <v>30</v>
      </c>
    </row>
    <row r="445" spans="1:37" x14ac:dyDescent="0.25">
      <c r="A445" t="s">
        <v>31</v>
      </c>
      <c r="B445">
        <v>222</v>
      </c>
      <c r="C445">
        <v>1</v>
      </c>
      <c r="D445" t="s">
        <v>26</v>
      </c>
      <c r="E445" t="s">
        <v>5268</v>
      </c>
      <c r="F445" t="s">
        <v>2578</v>
      </c>
      <c r="G445" t="s">
        <v>2579</v>
      </c>
      <c r="H445" t="s">
        <v>2580</v>
      </c>
      <c r="I445" t="s">
        <v>43</v>
      </c>
      <c r="J445" t="s">
        <v>76</v>
      </c>
      <c r="K445" t="s">
        <v>7117</v>
      </c>
      <c r="L445" s="1">
        <v>45108</v>
      </c>
      <c r="M445" t="s">
        <v>153</v>
      </c>
      <c r="N445" t="s">
        <v>161</v>
      </c>
      <c r="O445" t="s">
        <v>6355</v>
      </c>
      <c r="P445" t="s">
        <v>6356</v>
      </c>
      <c r="Q445" t="s">
        <v>6357</v>
      </c>
      <c r="R445" t="s">
        <v>2581</v>
      </c>
      <c r="S445" t="s">
        <v>2582</v>
      </c>
      <c r="T445" t="s">
        <v>4579</v>
      </c>
      <c r="U445" t="s">
        <v>4298</v>
      </c>
      <c r="V445" t="s">
        <v>4578</v>
      </c>
      <c r="W445" t="s">
        <v>25</v>
      </c>
      <c r="AB445" t="s">
        <v>1683</v>
      </c>
      <c r="AC445" t="s">
        <v>27</v>
      </c>
      <c r="AD445" t="s">
        <v>45</v>
      </c>
      <c r="AE445" t="s">
        <v>28</v>
      </c>
      <c r="AF445" s="2">
        <v>0</v>
      </c>
      <c r="AG445" s="2">
        <v>0</v>
      </c>
      <c r="AH445" s="2">
        <v>513</v>
      </c>
      <c r="AI445" s="2">
        <v>0</v>
      </c>
      <c r="AJ445" s="2">
        <f>((Table3[[#This Row],[Monthly Recurring Cost]]+Table3[[#This Row],[Additional Monthly Cost]])*12)+Table3[[#This Row],[Non Recurring Installation Cost]]+Table3[[#This Row],[Non Recurring Special Construction Cost]]</f>
        <v>6156</v>
      </c>
      <c r="AK445" t="s">
        <v>30</v>
      </c>
    </row>
    <row r="446" spans="1:37" x14ac:dyDescent="0.25">
      <c r="A446" t="s">
        <v>31</v>
      </c>
      <c r="B446">
        <v>223</v>
      </c>
      <c r="C446">
        <v>1</v>
      </c>
      <c r="D446" t="s">
        <v>42</v>
      </c>
      <c r="E446" t="s">
        <v>5656</v>
      </c>
      <c r="F446" t="s">
        <v>2578</v>
      </c>
      <c r="G446" t="s">
        <v>2579</v>
      </c>
      <c r="H446" t="s">
        <v>2580</v>
      </c>
      <c r="I446" t="s">
        <v>76</v>
      </c>
      <c r="J446" t="s">
        <v>76</v>
      </c>
      <c r="K446" t="s">
        <v>7116</v>
      </c>
      <c r="L446" s="1">
        <v>45108</v>
      </c>
      <c r="M446" t="s">
        <v>153</v>
      </c>
      <c r="N446" t="s">
        <v>161</v>
      </c>
      <c r="O446" t="s">
        <v>6355</v>
      </c>
      <c r="P446" t="s">
        <v>6356</v>
      </c>
      <c r="Q446" t="s">
        <v>6357</v>
      </c>
      <c r="R446" t="s">
        <v>2585</v>
      </c>
      <c r="S446" t="s">
        <v>2586</v>
      </c>
      <c r="T446" t="s">
        <v>4577</v>
      </c>
      <c r="U446" t="s">
        <v>4298</v>
      </c>
      <c r="V446" t="s">
        <v>4578</v>
      </c>
      <c r="W446" t="s">
        <v>2581</v>
      </c>
      <c r="X446" t="s">
        <v>2582</v>
      </c>
      <c r="Y446" t="s">
        <v>4579</v>
      </c>
      <c r="Z446" t="s">
        <v>4298</v>
      </c>
      <c r="AA446" t="s">
        <v>4578</v>
      </c>
      <c r="AC446" t="s">
        <v>27</v>
      </c>
      <c r="AD446" t="s">
        <v>45</v>
      </c>
      <c r="AE446" t="s">
        <v>44</v>
      </c>
      <c r="AF446" s="2">
        <v>0</v>
      </c>
      <c r="AG446" s="2">
        <v>0</v>
      </c>
      <c r="AH446" s="2">
        <v>795</v>
      </c>
      <c r="AI446" s="2">
        <v>0</v>
      </c>
      <c r="AJ446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446" t="s">
        <v>30</v>
      </c>
    </row>
    <row r="447" spans="1:37" x14ac:dyDescent="0.25">
      <c r="A447" t="s">
        <v>31</v>
      </c>
      <c r="B447">
        <v>224</v>
      </c>
      <c r="C447">
        <v>1</v>
      </c>
      <c r="D447" t="s">
        <v>26</v>
      </c>
      <c r="E447" t="s">
        <v>5270</v>
      </c>
      <c r="F447" t="s">
        <v>3064</v>
      </c>
      <c r="G447" t="s">
        <v>3065</v>
      </c>
      <c r="H447" t="s">
        <v>3066</v>
      </c>
      <c r="I447" t="s">
        <v>76</v>
      </c>
      <c r="J447" t="s">
        <v>76</v>
      </c>
      <c r="K447" t="s">
        <v>7116</v>
      </c>
      <c r="L447" s="1">
        <v>45108</v>
      </c>
      <c r="M447" t="s">
        <v>32</v>
      </c>
      <c r="N447" t="s">
        <v>69</v>
      </c>
      <c r="O447" t="s">
        <v>6376</v>
      </c>
      <c r="P447" t="s">
        <v>6377</v>
      </c>
      <c r="Q447" t="s">
        <v>6378</v>
      </c>
      <c r="R447" t="s">
        <v>3069</v>
      </c>
      <c r="S447" t="s">
        <v>3070</v>
      </c>
      <c r="T447" t="s">
        <v>4582</v>
      </c>
      <c r="U447" t="s">
        <v>4298</v>
      </c>
      <c r="V447" t="s">
        <v>4583</v>
      </c>
      <c r="W447" t="s">
        <v>25</v>
      </c>
      <c r="AB447" t="s">
        <v>2631</v>
      </c>
      <c r="AC447" t="s">
        <v>27</v>
      </c>
      <c r="AD447" t="s">
        <v>45</v>
      </c>
      <c r="AE447" t="s">
        <v>28</v>
      </c>
      <c r="AF447" s="2">
        <v>0</v>
      </c>
      <c r="AG447" s="2">
        <v>0</v>
      </c>
      <c r="AH447" s="2">
        <v>481</v>
      </c>
      <c r="AI447" s="2">
        <v>0</v>
      </c>
      <c r="AJ447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447" t="s">
        <v>30</v>
      </c>
    </row>
    <row r="448" spans="1:37" x14ac:dyDescent="0.25">
      <c r="A448" t="s">
        <v>31</v>
      </c>
      <c r="B448">
        <v>225</v>
      </c>
      <c r="C448">
        <v>1</v>
      </c>
      <c r="D448" t="s">
        <v>26</v>
      </c>
      <c r="E448" t="s">
        <v>5269</v>
      </c>
      <c r="F448" t="s">
        <v>3064</v>
      </c>
      <c r="G448" t="s">
        <v>3065</v>
      </c>
      <c r="H448" t="s">
        <v>3066</v>
      </c>
      <c r="I448" t="s">
        <v>76</v>
      </c>
      <c r="J448" t="s">
        <v>76</v>
      </c>
      <c r="K448" t="s">
        <v>7116</v>
      </c>
      <c r="L448" s="1">
        <v>45108</v>
      </c>
      <c r="M448" t="s">
        <v>32</v>
      </c>
      <c r="N448" t="s">
        <v>69</v>
      </c>
      <c r="O448" t="s">
        <v>6376</v>
      </c>
      <c r="P448" t="s">
        <v>6377</v>
      </c>
      <c r="Q448" t="s">
        <v>6378</v>
      </c>
      <c r="R448" t="s">
        <v>3067</v>
      </c>
      <c r="S448" t="s">
        <v>3068</v>
      </c>
      <c r="T448" t="s">
        <v>4580</v>
      </c>
      <c r="U448" t="s">
        <v>4298</v>
      </c>
      <c r="V448" t="s">
        <v>4581</v>
      </c>
      <c r="W448" t="s">
        <v>25</v>
      </c>
      <c r="AB448" t="s">
        <v>2620</v>
      </c>
      <c r="AC448" t="s">
        <v>27</v>
      </c>
      <c r="AD448" t="s">
        <v>45</v>
      </c>
      <c r="AE448" t="s">
        <v>28</v>
      </c>
      <c r="AF448" s="2">
        <v>0</v>
      </c>
      <c r="AG448" s="2">
        <v>0</v>
      </c>
      <c r="AH448" s="2">
        <v>481</v>
      </c>
      <c r="AI448" s="2">
        <v>0</v>
      </c>
      <c r="AJ448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448" t="s">
        <v>30</v>
      </c>
    </row>
    <row r="449" spans="1:37" x14ac:dyDescent="0.25">
      <c r="A449" t="s">
        <v>31</v>
      </c>
      <c r="B449">
        <v>773</v>
      </c>
      <c r="C449">
        <v>2</v>
      </c>
      <c r="D449" t="s">
        <v>42</v>
      </c>
      <c r="E449" t="s">
        <v>5580</v>
      </c>
      <c r="F449" t="s">
        <v>3064</v>
      </c>
      <c r="G449" t="s">
        <v>3065</v>
      </c>
      <c r="H449" t="s">
        <v>3066</v>
      </c>
      <c r="I449" t="s">
        <v>76</v>
      </c>
      <c r="J449" t="s">
        <v>76</v>
      </c>
      <c r="K449" t="s">
        <v>7116</v>
      </c>
      <c r="L449" s="1">
        <v>45108</v>
      </c>
      <c r="M449" t="s">
        <v>32</v>
      </c>
      <c r="N449" t="s">
        <v>69</v>
      </c>
      <c r="O449" t="s">
        <v>6376</v>
      </c>
      <c r="P449" t="s">
        <v>6377</v>
      </c>
      <c r="Q449" t="s">
        <v>6378</v>
      </c>
      <c r="R449" t="s">
        <v>3067</v>
      </c>
      <c r="S449" t="s">
        <v>3068</v>
      </c>
      <c r="T449" t="s">
        <v>4580</v>
      </c>
      <c r="U449" t="s">
        <v>4298</v>
      </c>
      <c r="V449" t="s">
        <v>4581</v>
      </c>
      <c r="W449" t="s">
        <v>3069</v>
      </c>
      <c r="X449" t="s">
        <v>3070</v>
      </c>
      <c r="Y449" t="s">
        <v>4582</v>
      </c>
      <c r="Z449" t="s">
        <v>4298</v>
      </c>
      <c r="AA449" t="s">
        <v>4583</v>
      </c>
      <c r="AC449" t="s">
        <v>27</v>
      </c>
      <c r="AD449" t="s">
        <v>45</v>
      </c>
      <c r="AE449" t="s">
        <v>44</v>
      </c>
      <c r="AF449" s="2">
        <v>0</v>
      </c>
      <c r="AG449" s="2">
        <v>0</v>
      </c>
      <c r="AH449" s="2">
        <v>550</v>
      </c>
      <c r="AI449" s="2">
        <v>0</v>
      </c>
      <c r="AJ449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449" t="s">
        <v>30</v>
      </c>
    </row>
    <row r="450" spans="1:37" x14ac:dyDescent="0.25">
      <c r="A450" t="s">
        <v>31</v>
      </c>
      <c r="B450">
        <v>774</v>
      </c>
      <c r="C450">
        <v>2</v>
      </c>
      <c r="D450" t="s">
        <v>26</v>
      </c>
      <c r="F450" t="s">
        <v>3464</v>
      </c>
      <c r="G450" t="s">
        <v>3465</v>
      </c>
      <c r="H450" t="s">
        <v>3464</v>
      </c>
      <c r="I450" t="s">
        <v>539</v>
      </c>
      <c r="J450" t="s">
        <v>539</v>
      </c>
      <c r="K450" t="s">
        <v>7116</v>
      </c>
      <c r="L450" s="1">
        <v>45108</v>
      </c>
      <c r="M450" t="s">
        <v>23</v>
      </c>
      <c r="N450" t="s">
        <v>92</v>
      </c>
      <c r="O450" t="s">
        <v>6773</v>
      </c>
      <c r="P450" t="s">
        <v>6774</v>
      </c>
      <c r="Q450" t="s">
        <v>6775</v>
      </c>
      <c r="R450" t="s">
        <v>3470</v>
      </c>
      <c r="S450" t="s">
        <v>3471</v>
      </c>
      <c r="T450" t="s">
        <v>4306</v>
      </c>
      <c r="U450" t="s">
        <v>4298</v>
      </c>
      <c r="V450" t="s">
        <v>4584</v>
      </c>
      <c r="W450" t="s">
        <v>25</v>
      </c>
      <c r="AB450" t="s">
        <v>337</v>
      </c>
      <c r="AC450" t="s">
        <v>27</v>
      </c>
      <c r="AD450" t="s">
        <v>45</v>
      </c>
      <c r="AE450" t="s">
        <v>28</v>
      </c>
      <c r="AF450" s="2">
        <v>0</v>
      </c>
      <c r="AG450" s="2">
        <v>0</v>
      </c>
      <c r="AH450" s="2">
        <v>304.52999999999997</v>
      </c>
      <c r="AI450" s="2">
        <v>0</v>
      </c>
      <c r="AJ450" s="2">
        <f>((Table3[[#This Row],[Monthly Recurring Cost]]+Table3[[#This Row],[Additional Monthly Cost]])*12)+Table3[[#This Row],[Non Recurring Installation Cost]]+Table3[[#This Row],[Non Recurring Special Construction Cost]]</f>
        <v>3654.3599999999997</v>
      </c>
      <c r="AK450" t="s">
        <v>30</v>
      </c>
    </row>
    <row r="451" spans="1:37" x14ac:dyDescent="0.25">
      <c r="A451" t="s">
        <v>31</v>
      </c>
      <c r="B451">
        <v>775</v>
      </c>
      <c r="C451">
        <v>2</v>
      </c>
      <c r="D451" t="s">
        <v>26</v>
      </c>
      <c r="F451" t="s">
        <v>3464</v>
      </c>
      <c r="G451" t="s">
        <v>3465</v>
      </c>
      <c r="H451" t="s">
        <v>3464</v>
      </c>
      <c r="I451" t="s">
        <v>22</v>
      </c>
      <c r="J451" t="s">
        <v>22</v>
      </c>
      <c r="K451" t="s">
        <v>7116</v>
      </c>
      <c r="L451" s="1">
        <v>45108</v>
      </c>
      <c r="M451" t="s">
        <v>23</v>
      </c>
      <c r="N451" t="s">
        <v>92</v>
      </c>
      <c r="O451" t="s">
        <v>6773</v>
      </c>
      <c r="P451" t="s">
        <v>6774</v>
      </c>
      <c r="Q451" t="s">
        <v>6775</v>
      </c>
      <c r="R451" t="s">
        <v>3468</v>
      </c>
      <c r="S451" t="s">
        <v>3469</v>
      </c>
      <c r="T451" t="s">
        <v>4306</v>
      </c>
      <c r="U451" t="s">
        <v>4298</v>
      </c>
      <c r="V451" t="s">
        <v>4585</v>
      </c>
      <c r="W451" t="s">
        <v>25</v>
      </c>
      <c r="AB451" t="s">
        <v>2312</v>
      </c>
      <c r="AC451" t="s">
        <v>27</v>
      </c>
      <c r="AD451" t="s">
        <v>45</v>
      </c>
      <c r="AE451" t="s">
        <v>28</v>
      </c>
      <c r="AF451" s="2">
        <v>0</v>
      </c>
      <c r="AG451" s="2">
        <v>0</v>
      </c>
      <c r="AH451" s="2">
        <v>362.16</v>
      </c>
      <c r="AI451" s="2">
        <v>0</v>
      </c>
      <c r="AJ451" s="2">
        <f>((Table3[[#This Row],[Monthly Recurring Cost]]+Table3[[#This Row],[Additional Monthly Cost]])*12)+Table3[[#This Row],[Non Recurring Installation Cost]]+Table3[[#This Row],[Non Recurring Special Construction Cost]]</f>
        <v>4345.92</v>
      </c>
      <c r="AK451" t="s">
        <v>30</v>
      </c>
    </row>
    <row r="452" spans="1:37" x14ac:dyDescent="0.25">
      <c r="A452" t="s">
        <v>31</v>
      </c>
      <c r="B452">
        <v>776</v>
      </c>
      <c r="C452">
        <v>2</v>
      </c>
      <c r="D452" t="s">
        <v>26</v>
      </c>
      <c r="F452" t="s">
        <v>3464</v>
      </c>
      <c r="G452" t="s">
        <v>3465</v>
      </c>
      <c r="H452" t="s">
        <v>3464</v>
      </c>
      <c r="I452" t="s">
        <v>22</v>
      </c>
      <c r="J452" t="s">
        <v>22</v>
      </c>
      <c r="K452" t="s">
        <v>7116</v>
      </c>
      <c r="L452" s="1">
        <v>45108</v>
      </c>
      <c r="M452" t="s">
        <v>23</v>
      </c>
      <c r="N452" t="s">
        <v>92</v>
      </c>
      <c r="O452" t="s">
        <v>6773</v>
      </c>
      <c r="P452" t="s">
        <v>6774</v>
      </c>
      <c r="Q452" t="s">
        <v>6775</v>
      </c>
      <c r="R452" t="s">
        <v>3466</v>
      </c>
      <c r="S452" t="s">
        <v>3467</v>
      </c>
      <c r="T452" t="s">
        <v>4306</v>
      </c>
      <c r="U452" t="s">
        <v>4298</v>
      </c>
      <c r="V452" t="s">
        <v>4586</v>
      </c>
      <c r="W452" t="s">
        <v>25</v>
      </c>
      <c r="AB452" t="s">
        <v>564</v>
      </c>
      <c r="AC452" t="s">
        <v>27</v>
      </c>
      <c r="AD452" t="s">
        <v>45</v>
      </c>
      <c r="AE452" t="s">
        <v>28</v>
      </c>
      <c r="AF452" s="2">
        <v>0</v>
      </c>
      <c r="AG452" s="2">
        <v>0</v>
      </c>
      <c r="AH452" s="2">
        <v>362.16</v>
      </c>
      <c r="AI452" s="2">
        <v>0</v>
      </c>
      <c r="AJ452" s="2">
        <f>((Table3[[#This Row],[Monthly Recurring Cost]]+Table3[[#This Row],[Additional Monthly Cost]])*12)+Table3[[#This Row],[Non Recurring Installation Cost]]+Table3[[#This Row],[Non Recurring Special Construction Cost]]</f>
        <v>4345.92</v>
      </c>
      <c r="AK452" t="s">
        <v>30</v>
      </c>
    </row>
    <row r="453" spans="1:37" x14ac:dyDescent="0.25">
      <c r="A453" t="s">
        <v>31</v>
      </c>
      <c r="B453">
        <v>226</v>
      </c>
      <c r="C453">
        <v>1</v>
      </c>
      <c r="D453" t="s">
        <v>26</v>
      </c>
      <c r="E453" t="s">
        <v>5271</v>
      </c>
      <c r="F453" t="s">
        <v>3347</v>
      </c>
      <c r="G453" t="s">
        <v>3348</v>
      </c>
      <c r="H453" t="s">
        <v>3349</v>
      </c>
      <c r="I453" t="s">
        <v>43</v>
      </c>
      <c r="J453" t="s">
        <v>76</v>
      </c>
      <c r="K453" t="s">
        <v>7117</v>
      </c>
      <c r="L453" s="1">
        <v>45108</v>
      </c>
      <c r="M453" t="s">
        <v>153</v>
      </c>
      <c r="N453" t="s">
        <v>161</v>
      </c>
      <c r="O453" t="s">
        <v>6367</v>
      </c>
      <c r="P453" t="s">
        <v>6368</v>
      </c>
      <c r="Q453" t="s">
        <v>6369</v>
      </c>
      <c r="R453" t="s">
        <v>3350</v>
      </c>
      <c r="S453" t="s">
        <v>3351</v>
      </c>
      <c r="T453" t="s">
        <v>4587</v>
      </c>
      <c r="U453" t="s">
        <v>4298</v>
      </c>
      <c r="V453" t="s">
        <v>4588</v>
      </c>
      <c r="W453" t="s">
        <v>25</v>
      </c>
      <c r="AB453" t="s">
        <v>1676</v>
      </c>
      <c r="AC453" t="s">
        <v>27</v>
      </c>
      <c r="AD453" t="s">
        <v>45</v>
      </c>
      <c r="AE453" t="s">
        <v>28</v>
      </c>
      <c r="AF453" s="2">
        <v>0</v>
      </c>
      <c r="AG453" s="2">
        <v>0</v>
      </c>
      <c r="AH453" s="2">
        <v>513</v>
      </c>
      <c r="AI453" s="2">
        <v>0</v>
      </c>
      <c r="AJ453" s="2">
        <f>((Table3[[#This Row],[Monthly Recurring Cost]]+Table3[[#This Row],[Additional Monthly Cost]])*12)+Table3[[#This Row],[Non Recurring Installation Cost]]+Table3[[#This Row],[Non Recurring Special Construction Cost]]</f>
        <v>6156</v>
      </c>
      <c r="AK453" t="s">
        <v>30</v>
      </c>
    </row>
    <row r="454" spans="1:37" x14ac:dyDescent="0.25">
      <c r="A454" t="s">
        <v>31</v>
      </c>
      <c r="B454">
        <v>227</v>
      </c>
      <c r="C454">
        <v>1</v>
      </c>
      <c r="D454" t="s">
        <v>42</v>
      </c>
      <c r="E454" t="s">
        <v>5581</v>
      </c>
      <c r="F454" t="s">
        <v>3347</v>
      </c>
      <c r="G454" t="s">
        <v>3348</v>
      </c>
      <c r="H454" t="s">
        <v>3349</v>
      </c>
      <c r="I454" t="s">
        <v>76</v>
      </c>
      <c r="J454" t="s">
        <v>76</v>
      </c>
      <c r="K454" t="s">
        <v>7116</v>
      </c>
      <c r="L454" s="1">
        <v>45108</v>
      </c>
      <c r="M454" t="s">
        <v>153</v>
      </c>
      <c r="N454" t="s">
        <v>161</v>
      </c>
      <c r="O454" t="s">
        <v>6367</v>
      </c>
      <c r="P454" t="s">
        <v>6368</v>
      </c>
      <c r="Q454" t="s">
        <v>6369</v>
      </c>
      <c r="R454" t="s">
        <v>3350</v>
      </c>
      <c r="S454" t="s">
        <v>3351</v>
      </c>
      <c r="T454" t="s">
        <v>4587</v>
      </c>
      <c r="U454" t="s">
        <v>4298</v>
      </c>
      <c r="V454" t="s">
        <v>4588</v>
      </c>
      <c r="W454" t="s">
        <v>3352</v>
      </c>
      <c r="X454" t="s">
        <v>3353</v>
      </c>
      <c r="Y454" t="s">
        <v>4587</v>
      </c>
      <c r="Z454" t="s">
        <v>4298</v>
      </c>
      <c r="AA454" t="s">
        <v>4588</v>
      </c>
      <c r="AC454" t="s">
        <v>27</v>
      </c>
      <c r="AD454" t="s">
        <v>45</v>
      </c>
      <c r="AE454" t="s">
        <v>44</v>
      </c>
      <c r="AF454" s="2">
        <v>0</v>
      </c>
      <c r="AG454" s="2">
        <v>0</v>
      </c>
      <c r="AH454" s="2">
        <v>795</v>
      </c>
      <c r="AI454" s="2">
        <v>0</v>
      </c>
      <c r="AJ454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454" t="s">
        <v>30</v>
      </c>
    </row>
    <row r="455" spans="1:37" x14ac:dyDescent="0.25">
      <c r="A455" t="s">
        <v>31</v>
      </c>
      <c r="B455">
        <v>228</v>
      </c>
      <c r="C455">
        <v>1</v>
      </c>
      <c r="D455" t="s">
        <v>42</v>
      </c>
      <c r="E455" t="s">
        <v>5582</v>
      </c>
      <c r="F455" t="s">
        <v>3347</v>
      </c>
      <c r="G455" t="s">
        <v>3348</v>
      </c>
      <c r="H455" t="s">
        <v>3349</v>
      </c>
      <c r="I455" t="s">
        <v>76</v>
      </c>
      <c r="J455" t="s">
        <v>76</v>
      </c>
      <c r="K455" t="s">
        <v>7116</v>
      </c>
      <c r="L455" s="1">
        <v>45108</v>
      </c>
      <c r="M455" t="s">
        <v>153</v>
      </c>
      <c r="N455" t="s">
        <v>161</v>
      </c>
      <c r="O455" t="s">
        <v>6367</v>
      </c>
      <c r="P455" t="s">
        <v>6368</v>
      </c>
      <c r="Q455" t="s">
        <v>6369</v>
      </c>
      <c r="R455" t="s">
        <v>3350</v>
      </c>
      <c r="S455" t="s">
        <v>3351</v>
      </c>
      <c r="T455" t="s">
        <v>4587</v>
      </c>
      <c r="U455" t="s">
        <v>4298</v>
      </c>
      <c r="V455" t="s">
        <v>4588</v>
      </c>
      <c r="W455" t="s">
        <v>3354</v>
      </c>
      <c r="X455" t="s">
        <v>3355</v>
      </c>
      <c r="Y455" t="s">
        <v>4587</v>
      </c>
      <c r="Z455" t="s">
        <v>4298</v>
      </c>
      <c r="AA455" t="s">
        <v>4588</v>
      </c>
      <c r="AC455" t="s">
        <v>27</v>
      </c>
      <c r="AD455" t="s">
        <v>45</v>
      </c>
      <c r="AE455" t="s">
        <v>44</v>
      </c>
      <c r="AF455" s="2">
        <v>0</v>
      </c>
      <c r="AG455" s="2">
        <v>0</v>
      </c>
      <c r="AH455" s="2">
        <v>795</v>
      </c>
      <c r="AI455" s="2">
        <v>0</v>
      </c>
      <c r="AJ455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455" t="s">
        <v>30</v>
      </c>
    </row>
    <row r="456" spans="1:37" x14ac:dyDescent="0.25">
      <c r="A456" t="s">
        <v>31</v>
      </c>
      <c r="B456">
        <v>229</v>
      </c>
      <c r="C456">
        <v>1</v>
      </c>
      <c r="D456" t="s">
        <v>286</v>
      </c>
      <c r="E456" t="s">
        <v>5272</v>
      </c>
      <c r="F456" t="s">
        <v>731</v>
      </c>
      <c r="G456" t="s">
        <v>732</v>
      </c>
      <c r="H456" t="s">
        <v>733</v>
      </c>
      <c r="I456" t="s">
        <v>438</v>
      </c>
      <c r="J456" t="s">
        <v>438</v>
      </c>
      <c r="K456" t="s">
        <v>7116</v>
      </c>
      <c r="L456" s="1">
        <v>45108</v>
      </c>
      <c r="M456" t="s">
        <v>313</v>
      </c>
      <c r="N456" t="s">
        <v>314</v>
      </c>
      <c r="O456" t="s">
        <v>6983</v>
      </c>
      <c r="P456" t="s">
        <v>6984</v>
      </c>
      <c r="Q456" t="s">
        <v>6985</v>
      </c>
      <c r="R456" t="s">
        <v>734</v>
      </c>
      <c r="S456" t="s">
        <v>735</v>
      </c>
      <c r="T456" t="s">
        <v>4589</v>
      </c>
      <c r="U456" t="s">
        <v>4298</v>
      </c>
      <c r="V456" t="s">
        <v>4590</v>
      </c>
      <c r="W456" t="s">
        <v>25</v>
      </c>
      <c r="AB456" t="s">
        <v>736</v>
      </c>
      <c r="AC456" t="s">
        <v>27</v>
      </c>
      <c r="AD456" t="s">
        <v>45</v>
      </c>
      <c r="AE456" t="s">
        <v>28</v>
      </c>
      <c r="AF456" s="2">
        <v>0</v>
      </c>
      <c r="AG456" s="2">
        <v>0</v>
      </c>
      <c r="AH456" s="2">
        <v>790</v>
      </c>
      <c r="AI456" s="2">
        <v>0</v>
      </c>
      <c r="AJ456" s="2">
        <f>((Table3[[#This Row],[Monthly Recurring Cost]]+Table3[[#This Row],[Additional Monthly Cost]])*12)+Table3[[#This Row],[Non Recurring Installation Cost]]+Table3[[#This Row],[Non Recurring Special Construction Cost]]</f>
        <v>9480</v>
      </c>
      <c r="AK456" t="s">
        <v>30</v>
      </c>
    </row>
    <row r="457" spans="1:37" x14ac:dyDescent="0.25">
      <c r="A457" t="s">
        <v>31</v>
      </c>
      <c r="B457">
        <v>1254</v>
      </c>
      <c r="C457">
        <v>3</v>
      </c>
      <c r="D457" t="s">
        <v>26</v>
      </c>
      <c r="E457" t="s">
        <v>5273</v>
      </c>
      <c r="F457" t="s">
        <v>3129</v>
      </c>
      <c r="G457" t="s">
        <v>3130</v>
      </c>
      <c r="H457" t="s">
        <v>3131</v>
      </c>
      <c r="I457" t="s">
        <v>76</v>
      </c>
      <c r="J457" t="s">
        <v>76</v>
      </c>
      <c r="K457" t="s">
        <v>7116</v>
      </c>
      <c r="L457" s="1">
        <v>45108</v>
      </c>
      <c r="M457" t="s">
        <v>212</v>
      </c>
      <c r="N457" t="s">
        <v>213</v>
      </c>
      <c r="O457" t="s">
        <v>6460</v>
      </c>
      <c r="P457" t="s">
        <v>6461</v>
      </c>
      <c r="R457" t="s">
        <v>3132</v>
      </c>
      <c r="S457" t="s">
        <v>3133</v>
      </c>
      <c r="T457" t="s">
        <v>4591</v>
      </c>
      <c r="U457" t="s">
        <v>4298</v>
      </c>
      <c r="V457" t="s">
        <v>4592</v>
      </c>
      <c r="W457" t="s">
        <v>25</v>
      </c>
      <c r="AB457" t="s">
        <v>1799</v>
      </c>
      <c r="AC457" t="s">
        <v>27</v>
      </c>
      <c r="AD457" t="s">
        <v>45</v>
      </c>
      <c r="AE457" t="s">
        <v>28</v>
      </c>
      <c r="AF457" s="2">
        <v>0</v>
      </c>
      <c r="AG457" s="2">
        <v>0</v>
      </c>
      <c r="AH457" s="2">
        <v>389.61</v>
      </c>
      <c r="AI457" s="2">
        <v>0</v>
      </c>
      <c r="AJ457" s="2">
        <f>((Table3[[#This Row],[Monthly Recurring Cost]]+Table3[[#This Row],[Additional Monthly Cost]])*12)+Table3[[#This Row],[Non Recurring Installation Cost]]+Table3[[#This Row],[Non Recurring Special Construction Cost]]</f>
        <v>4675.32</v>
      </c>
      <c r="AK457" t="s">
        <v>30</v>
      </c>
    </row>
    <row r="458" spans="1:37" x14ac:dyDescent="0.25">
      <c r="A458" t="s">
        <v>31</v>
      </c>
      <c r="B458">
        <v>5029</v>
      </c>
      <c r="C458">
        <v>4</v>
      </c>
      <c r="D458" t="s">
        <v>704</v>
      </c>
      <c r="F458" t="s">
        <v>3695</v>
      </c>
      <c r="G458" t="s">
        <v>3696</v>
      </c>
      <c r="H458" t="s">
        <v>3697</v>
      </c>
      <c r="I458" t="s">
        <v>43</v>
      </c>
      <c r="K458" t="s">
        <v>7114</v>
      </c>
      <c r="L458" s="1">
        <v>45193</v>
      </c>
      <c r="M458" t="s">
        <v>313</v>
      </c>
      <c r="N458" t="s">
        <v>314</v>
      </c>
      <c r="O458" t="s">
        <v>5959</v>
      </c>
      <c r="P458" t="s">
        <v>5960</v>
      </c>
      <c r="Q458" t="s">
        <v>5961</v>
      </c>
      <c r="R458" t="s">
        <v>3698</v>
      </c>
      <c r="S458" t="s">
        <v>3699</v>
      </c>
      <c r="T458" t="s">
        <v>5069</v>
      </c>
      <c r="U458" t="s">
        <v>4298</v>
      </c>
      <c r="V458" t="s">
        <v>5070</v>
      </c>
      <c r="W458" t="s">
        <v>25</v>
      </c>
      <c r="AB458" t="s">
        <v>7146</v>
      </c>
      <c r="AC458" t="s">
        <v>27</v>
      </c>
      <c r="AD458" t="s">
        <v>29</v>
      </c>
      <c r="AE458" t="s">
        <v>28</v>
      </c>
      <c r="AF458" s="2">
        <v>0</v>
      </c>
      <c r="AG458" s="2">
        <v>0</v>
      </c>
      <c r="AH458" s="2">
        <v>600</v>
      </c>
      <c r="AI458" s="2">
        <v>0</v>
      </c>
      <c r="AJ458" s="2">
        <f>((Table3[[#This Row],[Monthly Recurring Cost]]+Table3[[#This Row],[Additional Monthly Cost]])*12)+Table3[[#This Row],[Non Recurring Installation Cost]]+Table3[[#This Row],[Non Recurring Special Construction Cost]]</f>
        <v>7200</v>
      </c>
      <c r="AK458" t="s">
        <v>30</v>
      </c>
    </row>
    <row r="459" spans="1:37" x14ac:dyDescent="0.25">
      <c r="A459" t="s">
        <v>31</v>
      </c>
      <c r="B459">
        <v>777</v>
      </c>
      <c r="C459">
        <v>2</v>
      </c>
      <c r="D459" t="s">
        <v>26</v>
      </c>
      <c r="E459" t="s">
        <v>5274</v>
      </c>
      <c r="F459" t="s">
        <v>2871</v>
      </c>
      <c r="G459" t="s">
        <v>2872</v>
      </c>
      <c r="H459" t="s">
        <v>2873</v>
      </c>
      <c r="I459" t="s">
        <v>76</v>
      </c>
      <c r="J459" t="s">
        <v>76</v>
      </c>
      <c r="K459" t="s">
        <v>7116</v>
      </c>
      <c r="L459" s="1">
        <v>45108</v>
      </c>
      <c r="M459" t="s">
        <v>153</v>
      </c>
      <c r="N459" t="s">
        <v>161</v>
      </c>
      <c r="O459" t="s">
        <v>6516</v>
      </c>
      <c r="P459" t="s">
        <v>6517</v>
      </c>
      <c r="Q459" t="s">
        <v>6518</v>
      </c>
      <c r="R459" t="s">
        <v>2874</v>
      </c>
      <c r="S459" t="s">
        <v>2875</v>
      </c>
      <c r="T459" t="s">
        <v>4593</v>
      </c>
      <c r="U459" t="s">
        <v>4298</v>
      </c>
      <c r="V459" t="s">
        <v>4594</v>
      </c>
      <c r="W459" t="s">
        <v>25</v>
      </c>
      <c r="AB459" t="s">
        <v>1978</v>
      </c>
      <c r="AC459" t="s">
        <v>27</v>
      </c>
      <c r="AD459" t="s">
        <v>45</v>
      </c>
      <c r="AE459" t="s">
        <v>28</v>
      </c>
      <c r="AF459" s="2">
        <v>0</v>
      </c>
      <c r="AG459" s="2">
        <v>0</v>
      </c>
      <c r="AH459" s="2">
        <v>432.9</v>
      </c>
      <c r="AI459" s="2">
        <v>0</v>
      </c>
      <c r="AJ459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459" t="s">
        <v>30</v>
      </c>
    </row>
    <row r="460" spans="1:37" x14ac:dyDescent="0.25">
      <c r="A460" t="s">
        <v>31</v>
      </c>
      <c r="B460">
        <v>230</v>
      </c>
      <c r="C460">
        <v>1</v>
      </c>
      <c r="D460" t="s">
        <v>26</v>
      </c>
      <c r="E460" t="s">
        <v>5275</v>
      </c>
      <c r="F460" t="s">
        <v>287</v>
      </c>
      <c r="G460" t="s">
        <v>288</v>
      </c>
      <c r="H460" t="s">
        <v>289</v>
      </c>
      <c r="I460" t="s">
        <v>76</v>
      </c>
      <c r="J460" t="s">
        <v>76</v>
      </c>
      <c r="K460" t="s">
        <v>7116</v>
      </c>
      <c r="L460" s="1">
        <v>45108</v>
      </c>
      <c r="M460" t="s">
        <v>153</v>
      </c>
      <c r="N460" t="s">
        <v>161</v>
      </c>
      <c r="O460" t="s">
        <v>6497</v>
      </c>
      <c r="P460" t="s">
        <v>6474</v>
      </c>
      <c r="Q460" t="s">
        <v>6475</v>
      </c>
      <c r="R460" t="s">
        <v>289</v>
      </c>
      <c r="S460" t="s">
        <v>290</v>
      </c>
      <c r="T460" t="s">
        <v>4593</v>
      </c>
      <c r="U460" t="s">
        <v>4298</v>
      </c>
      <c r="V460" t="s">
        <v>4594</v>
      </c>
      <c r="W460" t="s">
        <v>25</v>
      </c>
      <c r="AB460" t="s">
        <v>291</v>
      </c>
      <c r="AC460" t="s">
        <v>27</v>
      </c>
      <c r="AD460" t="s">
        <v>45</v>
      </c>
      <c r="AE460" t="s">
        <v>28</v>
      </c>
      <c r="AF460" s="2">
        <v>0</v>
      </c>
      <c r="AG460" s="2">
        <v>0</v>
      </c>
      <c r="AH460" s="2">
        <v>481</v>
      </c>
      <c r="AI460" s="2">
        <v>0</v>
      </c>
      <c r="AJ460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460" t="s">
        <v>30</v>
      </c>
    </row>
    <row r="461" spans="1:37" x14ac:dyDescent="0.25">
      <c r="A461" t="s">
        <v>31</v>
      </c>
      <c r="B461">
        <v>232</v>
      </c>
      <c r="C461">
        <v>1</v>
      </c>
      <c r="D461" t="s">
        <v>571</v>
      </c>
      <c r="E461" t="s">
        <v>5276</v>
      </c>
      <c r="F461" t="s">
        <v>611</v>
      </c>
      <c r="G461" t="s">
        <v>612</v>
      </c>
      <c r="H461" t="s">
        <v>613</v>
      </c>
      <c r="I461" t="s">
        <v>76</v>
      </c>
      <c r="J461" t="s">
        <v>76</v>
      </c>
      <c r="K461" t="s">
        <v>7116</v>
      </c>
      <c r="L461" s="1">
        <v>45108</v>
      </c>
      <c r="M461" t="s">
        <v>279</v>
      </c>
      <c r="N461" t="s">
        <v>213</v>
      </c>
      <c r="O461" t="s">
        <v>6544</v>
      </c>
      <c r="P461" t="s">
        <v>6545</v>
      </c>
      <c r="R461" t="s">
        <v>614</v>
      </c>
      <c r="S461" t="s">
        <v>615</v>
      </c>
      <c r="T461" t="s">
        <v>4595</v>
      </c>
      <c r="U461" t="s">
        <v>4298</v>
      </c>
      <c r="V461" t="s">
        <v>4596</v>
      </c>
      <c r="W461" t="s">
        <v>25</v>
      </c>
      <c r="AC461" t="s">
        <v>27</v>
      </c>
      <c r="AD461" t="s">
        <v>45</v>
      </c>
      <c r="AE461" t="s">
        <v>28</v>
      </c>
      <c r="AF461" s="2">
        <v>0</v>
      </c>
      <c r="AG461" s="2">
        <v>0</v>
      </c>
      <c r="AH461" s="2">
        <v>300</v>
      </c>
      <c r="AI461" s="2">
        <v>0</v>
      </c>
      <c r="AJ461" s="2">
        <f>((Table3[[#This Row],[Monthly Recurring Cost]]+Table3[[#This Row],[Additional Monthly Cost]])*12)+Table3[[#This Row],[Non Recurring Installation Cost]]+Table3[[#This Row],[Non Recurring Special Construction Cost]]</f>
        <v>3600</v>
      </c>
      <c r="AK461" t="s">
        <v>30</v>
      </c>
    </row>
    <row r="462" spans="1:37" x14ac:dyDescent="0.25">
      <c r="A462" t="s">
        <v>31</v>
      </c>
      <c r="B462">
        <v>1256</v>
      </c>
      <c r="C462">
        <v>4</v>
      </c>
      <c r="D462" t="s">
        <v>207</v>
      </c>
      <c r="F462" t="s">
        <v>3700</v>
      </c>
      <c r="G462" t="s">
        <v>3701</v>
      </c>
      <c r="H462" t="s">
        <v>3702</v>
      </c>
      <c r="I462" t="s">
        <v>99</v>
      </c>
      <c r="K462" t="s">
        <v>7114</v>
      </c>
      <c r="L462" s="1">
        <v>45108</v>
      </c>
      <c r="M462" t="s">
        <v>400</v>
      </c>
      <c r="N462" t="s">
        <v>405</v>
      </c>
      <c r="O462" t="s">
        <v>6217</v>
      </c>
      <c r="P462" t="s">
        <v>6218</v>
      </c>
      <c r="Q462" t="s">
        <v>6219</v>
      </c>
      <c r="R462" t="s">
        <v>3703</v>
      </c>
      <c r="S462" t="s">
        <v>3704</v>
      </c>
      <c r="T462" t="s">
        <v>5071</v>
      </c>
      <c r="U462" t="s">
        <v>4298</v>
      </c>
      <c r="V462" t="s">
        <v>5072</v>
      </c>
      <c r="W462" t="s">
        <v>25</v>
      </c>
      <c r="AB462" t="s">
        <v>485</v>
      </c>
      <c r="AC462" t="s">
        <v>27</v>
      </c>
      <c r="AD462" t="s">
        <v>29</v>
      </c>
      <c r="AE462" t="s">
        <v>28</v>
      </c>
      <c r="AF462" s="2">
        <v>0</v>
      </c>
      <c r="AG462" s="2">
        <v>0</v>
      </c>
      <c r="AH462" s="2">
        <v>2250</v>
      </c>
      <c r="AI462" s="2">
        <v>0</v>
      </c>
      <c r="AJ462" s="2">
        <f>((Table3[[#This Row],[Monthly Recurring Cost]]+Table3[[#This Row],[Additional Monthly Cost]])*12)+Table3[[#This Row],[Non Recurring Installation Cost]]+Table3[[#This Row],[Non Recurring Special Construction Cost]]</f>
        <v>27000</v>
      </c>
      <c r="AK462" t="s">
        <v>30</v>
      </c>
    </row>
    <row r="463" spans="1:37" x14ac:dyDescent="0.25">
      <c r="A463" t="s">
        <v>31</v>
      </c>
      <c r="B463">
        <v>1257</v>
      </c>
      <c r="C463">
        <v>3</v>
      </c>
      <c r="D463" t="s">
        <v>42</v>
      </c>
      <c r="E463" t="s">
        <v>5277</v>
      </c>
      <c r="F463" t="s">
        <v>1456</v>
      </c>
      <c r="G463" t="s">
        <v>1457</v>
      </c>
      <c r="H463" t="s">
        <v>1458</v>
      </c>
      <c r="I463" t="s">
        <v>36</v>
      </c>
      <c r="J463" t="s">
        <v>36</v>
      </c>
      <c r="K463" t="s">
        <v>7116</v>
      </c>
      <c r="L463" s="1">
        <v>45108</v>
      </c>
      <c r="M463" t="s">
        <v>107</v>
      </c>
      <c r="N463" t="s">
        <v>108</v>
      </c>
      <c r="O463" t="s">
        <v>7013</v>
      </c>
      <c r="P463" t="s">
        <v>7014</v>
      </c>
      <c r="Q463" t="s">
        <v>7015</v>
      </c>
      <c r="R463" t="s">
        <v>1459</v>
      </c>
      <c r="S463" t="s">
        <v>1460</v>
      </c>
      <c r="T463" t="s">
        <v>4597</v>
      </c>
      <c r="U463" t="s">
        <v>4298</v>
      </c>
      <c r="V463" t="s">
        <v>4598</v>
      </c>
      <c r="W463" t="s">
        <v>25</v>
      </c>
      <c r="AB463" t="s">
        <v>1461</v>
      </c>
      <c r="AC463" t="s">
        <v>27</v>
      </c>
      <c r="AD463" t="s">
        <v>45</v>
      </c>
      <c r="AE463" t="s">
        <v>28</v>
      </c>
      <c r="AF463" s="2">
        <v>0</v>
      </c>
      <c r="AG463" s="2">
        <v>0</v>
      </c>
      <c r="AH463" s="2">
        <v>629</v>
      </c>
      <c r="AI463" s="2">
        <v>0</v>
      </c>
      <c r="AJ463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463" t="s">
        <v>30</v>
      </c>
    </row>
    <row r="464" spans="1:37" x14ac:dyDescent="0.25">
      <c r="A464" t="s">
        <v>31</v>
      </c>
      <c r="B464">
        <v>237</v>
      </c>
      <c r="C464">
        <v>1</v>
      </c>
      <c r="D464" t="s">
        <v>26</v>
      </c>
      <c r="E464" t="s">
        <v>5278</v>
      </c>
      <c r="F464" t="s">
        <v>2700</v>
      </c>
      <c r="G464" t="s">
        <v>2701</v>
      </c>
      <c r="H464" t="s">
        <v>2702</v>
      </c>
      <c r="I464" t="s">
        <v>99</v>
      </c>
      <c r="J464" t="s">
        <v>99</v>
      </c>
      <c r="K464" t="s">
        <v>7116</v>
      </c>
      <c r="L464" s="1">
        <v>45108</v>
      </c>
      <c r="M464" t="s">
        <v>212</v>
      </c>
      <c r="N464" t="s">
        <v>213</v>
      </c>
      <c r="O464" t="s">
        <v>6949</v>
      </c>
      <c r="P464" t="s">
        <v>6950</v>
      </c>
      <c r="Q464" t="s">
        <v>6951</v>
      </c>
      <c r="R464" t="s">
        <v>2703</v>
      </c>
      <c r="S464" t="s">
        <v>2704</v>
      </c>
      <c r="T464" t="s">
        <v>4599</v>
      </c>
      <c r="U464" t="s">
        <v>4298</v>
      </c>
      <c r="V464" t="s">
        <v>4600</v>
      </c>
      <c r="W464" t="s">
        <v>25</v>
      </c>
      <c r="AB464" t="s">
        <v>2705</v>
      </c>
      <c r="AC464" t="s">
        <v>27</v>
      </c>
      <c r="AD464" t="s">
        <v>45</v>
      </c>
      <c r="AE464" t="s">
        <v>28</v>
      </c>
      <c r="AF464" s="2">
        <v>0</v>
      </c>
      <c r="AG464" s="2">
        <v>0</v>
      </c>
      <c r="AH464" s="2">
        <v>718</v>
      </c>
      <c r="AI464" s="2">
        <v>0</v>
      </c>
      <c r="AJ464" s="2">
        <f>((Table3[[#This Row],[Monthly Recurring Cost]]+Table3[[#This Row],[Additional Monthly Cost]])*12)+Table3[[#This Row],[Non Recurring Installation Cost]]+Table3[[#This Row],[Non Recurring Special Construction Cost]]</f>
        <v>8616</v>
      </c>
      <c r="AK464" t="s">
        <v>30</v>
      </c>
    </row>
    <row r="465" spans="1:37" x14ac:dyDescent="0.25">
      <c r="A465" t="s">
        <v>31</v>
      </c>
      <c r="B465">
        <v>1270</v>
      </c>
      <c r="C465">
        <v>3</v>
      </c>
      <c r="D465" t="s">
        <v>42</v>
      </c>
      <c r="F465" t="s">
        <v>2773</v>
      </c>
      <c r="G465" t="s">
        <v>2774</v>
      </c>
      <c r="H465" t="s">
        <v>2775</v>
      </c>
      <c r="I465" t="s">
        <v>36</v>
      </c>
      <c r="K465" t="s">
        <v>7114</v>
      </c>
      <c r="L465" s="1">
        <v>45108</v>
      </c>
      <c r="M465" t="s">
        <v>107</v>
      </c>
      <c r="N465" t="s">
        <v>228</v>
      </c>
      <c r="O465" t="s">
        <v>5804</v>
      </c>
      <c r="P465" t="s">
        <v>5805</v>
      </c>
      <c r="Q465" t="s">
        <v>5806</v>
      </c>
      <c r="R465" t="s">
        <v>2776</v>
      </c>
      <c r="S465" t="s">
        <v>2777</v>
      </c>
      <c r="T465" t="s">
        <v>4415</v>
      </c>
      <c r="U465" t="s">
        <v>4298</v>
      </c>
      <c r="V465" t="s">
        <v>4416</v>
      </c>
      <c r="W465" t="s">
        <v>25</v>
      </c>
      <c r="AB465" t="s">
        <v>1023</v>
      </c>
      <c r="AC465" t="s">
        <v>27</v>
      </c>
      <c r="AD465" t="s">
        <v>29</v>
      </c>
      <c r="AE465" t="s">
        <v>28</v>
      </c>
      <c r="AF465" s="2">
        <v>0</v>
      </c>
      <c r="AG465" s="2">
        <v>0</v>
      </c>
      <c r="AH465" s="2">
        <v>629</v>
      </c>
      <c r="AI465" s="2">
        <v>0</v>
      </c>
      <c r="AJ465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465" t="s">
        <v>30</v>
      </c>
    </row>
    <row r="466" spans="1:37" x14ac:dyDescent="0.25">
      <c r="A466" t="s">
        <v>31</v>
      </c>
      <c r="B466">
        <v>240</v>
      </c>
      <c r="C466">
        <v>1</v>
      </c>
      <c r="D466" t="s">
        <v>26</v>
      </c>
      <c r="F466" t="s">
        <v>236</v>
      </c>
      <c r="G466" t="s">
        <v>237</v>
      </c>
      <c r="H466" t="s">
        <v>238</v>
      </c>
      <c r="I466" t="s">
        <v>240</v>
      </c>
      <c r="K466" t="s">
        <v>7114</v>
      </c>
      <c r="L466" s="1">
        <v>45108</v>
      </c>
      <c r="M466" t="s">
        <v>107</v>
      </c>
      <c r="N466" t="s">
        <v>228</v>
      </c>
      <c r="O466" t="s">
        <v>5807</v>
      </c>
      <c r="P466" t="s">
        <v>5808</v>
      </c>
      <c r="Q466" t="s">
        <v>5809</v>
      </c>
      <c r="R466" t="s">
        <v>238</v>
      </c>
      <c r="S466" t="s">
        <v>239</v>
      </c>
      <c r="T466" t="s">
        <v>4415</v>
      </c>
      <c r="U466" t="s">
        <v>4298</v>
      </c>
      <c r="V466" t="s">
        <v>4601</v>
      </c>
      <c r="W466" t="s">
        <v>25</v>
      </c>
      <c r="AB466" t="s">
        <v>241</v>
      </c>
      <c r="AC466" t="s">
        <v>27</v>
      </c>
      <c r="AD466" t="s">
        <v>29</v>
      </c>
      <c r="AE466" t="s">
        <v>28</v>
      </c>
      <c r="AF466" s="2">
        <v>0</v>
      </c>
      <c r="AG466" s="2">
        <v>0</v>
      </c>
      <c r="AH466" s="2">
        <v>2799</v>
      </c>
      <c r="AI466" s="2">
        <v>0</v>
      </c>
      <c r="AJ466" s="2">
        <f>((Table3[[#This Row],[Monthly Recurring Cost]]+Table3[[#This Row],[Additional Monthly Cost]])*12)+Table3[[#This Row],[Non Recurring Installation Cost]]+Table3[[#This Row],[Non Recurring Special Construction Cost]]</f>
        <v>33588</v>
      </c>
      <c r="AK466" t="s">
        <v>30</v>
      </c>
    </row>
    <row r="467" spans="1:37" x14ac:dyDescent="0.25">
      <c r="A467" t="s">
        <v>31</v>
      </c>
      <c r="B467">
        <v>4056</v>
      </c>
      <c r="C467">
        <v>4</v>
      </c>
      <c r="D467" t="s">
        <v>26</v>
      </c>
      <c r="F467" t="s">
        <v>236</v>
      </c>
      <c r="G467" t="s">
        <v>237</v>
      </c>
      <c r="H467" t="s">
        <v>238</v>
      </c>
      <c r="I467" t="s">
        <v>36</v>
      </c>
      <c r="K467" t="s">
        <v>7114</v>
      </c>
      <c r="L467" s="1">
        <v>45108</v>
      </c>
      <c r="M467" t="s">
        <v>107</v>
      </c>
      <c r="N467" t="s">
        <v>228</v>
      </c>
      <c r="O467" t="s">
        <v>5807</v>
      </c>
      <c r="P467" t="s">
        <v>5808</v>
      </c>
      <c r="Q467" t="s">
        <v>5809</v>
      </c>
      <c r="R467" t="s">
        <v>3707</v>
      </c>
      <c r="S467" t="s">
        <v>3708</v>
      </c>
      <c r="T467" t="s">
        <v>5054</v>
      </c>
      <c r="U467" t="s">
        <v>4298</v>
      </c>
      <c r="V467" t="s">
        <v>4485</v>
      </c>
      <c r="W467" t="s">
        <v>238</v>
      </c>
      <c r="X467" t="s">
        <v>239</v>
      </c>
      <c r="Y467" t="s">
        <v>4415</v>
      </c>
      <c r="Z467" t="s">
        <v>4298</v>
      </c>
      <c r="AA467" t="s">
        <v>4601</v>
      </c>
      <c r="AC467" t="s">
        <v>27</v>
      </c>
      <c r="AD467" t="s">
        <v>29</v>
      </c>
      <c r="AE467" t="s">
        <v>44</v>
      </c>
      <c r="AF467" s="2">
        <v>0</v>
      </c>
      <c r="AG467" s="2">
        <v>0</v>
      </c>
      <c r="AH467" s="2">
        <v>575</v>
      </c>
      <c r="AI467" s="2">
        <v>0</v>
      </c>
      <c r="AJ467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467" t="s">
        <v>30</v>
      </c>
    </row>
    <row r="468" spans="1:37" x14ac:dyDescent="0.25">
      <c r="A468" t="s">
        <v>31</v>
      </c>
      <c r="B468">
        <v>4057</v>
      </c>
      <c r="C468">
        <v>4</v>
      </c>
      <c r="D468" t="s">
        <v>26</v>
      </c>
      <c r="F468" t="s">
        <v>236</v>
      </c>
      <c r="G468" t="s">
        <v>237</v>
      </c>
      <c r="H468" t="s">
        <v>238</v>
      </c>
      <c r="I468" t="s">
        <v>36</v>
      </c>
      <c r="K468" t="s">
        <v>7114</v>
      </c>
      <c r="L468" s="1">
        <v>45108</v>
      </c>
      <c r="M468" t="s">
        <v>107</v>
      </c>
      <c r="N468" t="s">
        <v>228</v>
      </c>
      <c r="O468" t="s">
        <v>5807</v>
      </c>
      <c r="P468" t="s">
        <v>5808</v>
      </c>
      <c r="Q468" t="s">
        <v>5809</v>
      </c>
      <c r="R468" t="s">
        <v>3705</v>
      </c>
      <c r="S468" t="s">
        <v>3706</v>
      </c>
      <c r="T468" t="s">
        <v>4415</v>
      </c>
      <c r="U468" t="s">
        <v>4298</v>
      </c>
      <c r="V468" t="s">
        <v>4416</v>
      </c>
      <c r="W468" t="s">
        <v>238</v>
      </c>
      <c r="X468" t="s">
        <v>239</v>
      </c>
      <c r="Y468" t="s">
        <v>4415</v>
      </c>
      <c r="Z468" t="s">
        <v>4298</v>
      </c>
      <c r="AA468" t="s">
        <v>4601</v>
      </c>
      <c r="AC468" t="s">
        <v>27</v>
      </c>
      <c r="AD468" t="s">
        <v>29</v>
      </c>
      <c r="AE468" t="s">
        <v>44</v>
      </c>
      <c r="AF468" s="2">
        <v>0</v>
      </c>
      <c r="AG468" s="2">
        <v>0</v>
      </c>
      <c r="AH468" s="2">
        <v>575</v>
      </c>
      <c r="AI468" s="2">
        <v>0</v>
      </c>
      <c r="AJ468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468" t="s">
        <v>30</v>
      </c>
    </row>
    <row r="469" spans="1:37" x14ac:dyDescent="0.25">
      <c r="A469" t="s">
        <v>31</v>
      </c>
      <c r="B469">
        <v>4058</v>
      </c>
      <c r="C469">
        <v>4</v>
      </c>
      <c r="D469" t="s">
        <v>26</v>
      </c>
      <c r="F469" t="s">
        <v>236</v>
      </c>
      <c r="G469" t="s">
        <v>237</v>
      </c>
      <c r="H469" t="s">
        <v>238</v>
      </c>
      <c r="I469" t="s">
        <v>36</v>
      </c>
      <c r="K469" t="s">
        <v>7114</v>
      </c>
      <c r="L469" s="1">
        <v>45108</v>
      </c>
      <c r="M469" t="s">
        <v>107</v>
      </c>
      <c r="N469" t="s">
        <v>228</v>
      </c>
      <c r="O469" t="s">
        <v>5807</v>
      </c>
      <c r="P469" t="s">
        <v>5808</v>
      </c>
      <c r="Q469" t="s">
        <v>5809</v>
      </c>
      <c r="R469" t="s">
        <v>3709</v>
      </c>
      <c r="S469" t="s">
        <v>3710</v>
      </c>
      <c r="T469" t="s">
        <v>4740</v>
      </c>
      <c r="U469" t="s">
        <v>4298</v>
      </c>
      <c r="V469" t="s">
        <v>4601</v>
      </c>
      <c r="W469" t="s">
        <v>238</v>
      </c>
      <c r="X469" t="s">
        <v>239</v>
      </c>
      <c r="Y469" t="s">
        <v>4415</v>
      </c>
      <c r="Z469" t="s">
        <v>4298</v>
      </c>
      <c r="AA469" t="s">
        <v>4601</v>
      </c>
      <c r="AC469" t="s">
        <v>27</v>
      </c>
      <c r="AD469" t="s">
        <v>29</v>
      </c>
      <c r="AE469" t="s">
        <v>44</v>
      </c>
      <c r="AF469" s="2">
        <v>0</v>
      </c>
      <c r="AG469" s="2">
        <v>0</v>
      </c>
      <c r="AH469" s="2">
        <v>575</v>
      </c>
      <c r="AI469" s="2">
        <v>0</v>
      </c>
      <c r="AJ469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469" t="s">
        <v>30</v>
      </c>
    </row>
    <row r="470" spans="1:37" x14ac:dyDescent="0.25">
      <c r="A470" t="s">
        <v>31</v>
      </c>
      <c r="B470">
        <v>4059</v>
      </c>
      <c r="C470">
        <v>4</v>
      </c>
      <c r="D470" t="s">
        <v>26</v>
      </c>
      <c r="F470" t="s">
        <v>236</v>
      </c>
      <c r="G470" t="s">
        <v>237</v>
      </c>
      <c r="H470" t="s">
        <v>238</v>
      </c>
      <c r="I470" t="s">
        <v>36</v>
      </c>
      <c r="K470" t="s">
        <v>7114</v>
      </c>
      <c r="L470" s="1">
        <v>45108</v>
      </c>
      <c r="M470" t="s">
        <v>107</v>
      </c>
      <c r="N470" t="s">
        <v>228</v>
      </c>
      <c r="O470" t="s">
        <v>5807</v>
      </c>
      <c r="P470" t="s">
        <v>5808</v>
      </c>
      <c r="Q470" t="s">
        <v>5809</v>
      </c>
      <c r="R470" t="s">
        <v>3711</v>
      </c>
      <c r="S470" t="s">
        <v>3712</v>
      </c>
      <c r="T470" t="s">
        <v>4304</v>
      </c>
      <c r="U470" t="s">
        <v>4298</v>
      </c>
      <c r="V470" t="s">
        <v>4305</v>
      </c>
      <c r="W470" t="s">
        <v>238</v>
      </c>
      <c r="X470" t="s">
        <v>239</v>
      </c>
      <c r="Y470" t="s">
        <v>4415</v>
      </c>
      <c r="Z470" t="s">
        <v>4298</v>
      </c>
      <c r="AA470" t="s">
        <v>4601</v>
      </c>
      <c r="AC470" t="s">
        <v>27</v>
      </c>
      <c r="AD470" t="s">
        <v>29</v>
      </c>
      <c r="AE470" t="s">
        <v>44</v>
      </c>
      <c r="AF470" s="2">
        <v>0</v>
      </c>
      <c r="AG470" s="2">
        <v>0</v>
      </c>
      <c r="AH470" s="2">
        <v>575</v>
      </c>
      <c r="AI470" s="2">
        <v>0</v>
      </c>
      <c r="AJ470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470" t="s">
        <v>30</v>
      </c>
    </row>
    <row r="471" spans="1:37" x14ac:dyDescent="0.25">
      <c r="A471" t="s">
        <v>31</v>
      </c>
      <c r="B471">
        <v>779</v>
      </c>
      <c r="C471">
        <v>2</v>
      </c>
      <c r="D471" t="s">
        <v>26</v>
      </c>
      <c r="F471" t="s">
        <v>546</v>
      </c>
      <c r="G471" t="s">
        <v>547</v>
      </c>
      <c r="H471" t="s">
        <v>548</v>
      </c>
      <c r="I471" t="s">
        <v>76</v>
      </c>
      <c r="J471" t="s">
        <v>76</v>
      </c>
      <c r="K471" t="s">
        <v>7116</v>
      </c>
      <c r="L471" s="1">
        <v>45108</v>
      </c>
      <c r="M471" t="s">
        <v>32</v>
      </c>
      <c r="N471" t="s">
        <v>37</v>
      </c>
      <c r="O471" t="s">
        <v>6246</v>
      </c>
      <c r="P471" t="s">
        <v>6247</v>
      </c>
      <c r="Q471" t="s">
        <v>6248</v>
      </c>
      <c r="R471" t="s">
        <v>549</v>
      </c>
      <c r="S471" t="s">
        <v>550</v>
      </c>
      <c r="T471" t="s">
        <v>4602</v>
      </c>
      <c r="U471" t="s">
        <v>4298</v>
      </c>
      <c r="V471" t="s">
        <v>4603</v>
      </c>
      <c r="W471" t="s">
        <v>25</v>
      </c>
      <c r="AB471" t="s">
        <v>551</v>
      </c>
      <c r="AC471" t="s">
        <v>27</v>
      </c>
      <c r="AD471" t="s">
        <v>45</v>
      </c>
      <c r="AE471" t="s">
        <v>28</v>
      </c>
      <c r="AF471" s="2">
        <v>0</v>
      </c>
      <c r="AG471" s="2">
        <v>0</v>
      </c>
      <c r="AH471" s="2">
        <v>432.9</v>
      </c>
      <c r="AI471" s="2">
        <v>0</v>
      </c>
      <c r="AJ471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471" t="s">
        <v>30</v>
      </c>
    </row>
    <row r="472" spans="1:37" x14ac:dyDescent="0.25">
      <c r="A472" t="s">
        <v>31</v>
      </c>
      <c r="B472">
        <v>780</v>
      </c>
      <c r="C472">
        <v>2</v>
      </c>
      <c r="D472" t="s">
        <v>26</v>
      </c>
      <c r="F472" t="s">
        <v>546</v>
      </c>
      <c r="G472" t="s">
        <v>547</v>
      </c>
      <c r="H472" t="s">
        <v>548</v>
      </c>
      <c r="I472" t="s">
        <v>76</v>
      </c>
      <c r="J472" t="s">
        <v>76</v>
      </c>
      <c r="K472" t="s">
        <v>7116</v>
      </c>
      <c r="L472" s="1">
        <v>45108</v>
      </c>
      <c r="M472" t="s">
        <v>32</v>
      </c>
      <c r="N472" t="s">
        <v>37</v>
      </c>
      <c r="O472" t="s">
        <v>6246</v>
      </c>
      <c r="P472" t="s">
        <v>6247</v>
      </c>
      <c r="Q472" t="s">
        <v>6248</v>
      </c>
      <c r="R472" t="s">
        <v>555</v>
      </c>
      <c r="S472" t="s">
        <v>556</v>
      </c>
      <c r="T472" t="s">
        <v>4602</v>
      </c>
      <c r="U472" t="s">
        <v>4298</v>
      </c>
      <c r="V472" t="s">
        <v>4603</v>
      </c>
      <c r="W472" t="s">
        <v>25</v>
      </c>
      <c r="AB472" t="s">
        <v>557</v>
      </c>
      <c r="AC472" t="s">
        <v>27</v>
      </c>
      <c r="AD472" t="s">
        <v>45</v>
      </c>
      <c r="AE472" t="s">
        <v>28</v>
      </c>
      <c r="AF472" s="2">
        <v>0</v>
      </c>
      <c r="AG472" s="2">
        <v>0</v>
      </c>
      <c r="AH472" s="2">
        <v>432.9</v>
      </c>
      <c r="AI472" s="2">
        <v>0</v>
      </c>
      <c r="AJ472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472" t="s">
        <v>30</v>
      </c>
    </row>
    <row r="473" spans="1:37" x14ac:dyDescent="0.25">
      <c r="A473" t="s">
        <v>31</v>
      </c>
      <c r="B473">
        <v>781</v>
      </c>
      <c r="C473">
        <v>2</v>
      </c>
      <c r="D473" t="s">
        <v>26</v>
      </c>
      <c r="F473" t="s">
        <v>546</v>
      </c>
      <c r="G473" t="s">
        <v>547</v>
      </c>
      <c r="H473" t="s">
        <v>548</v>
      </c>
      <c r="I473" t="s">
        <v>76</v>
      </c>
      <c r="J473" t="s">
        <v>76</v>
      </c>
      <c r="K473" t="s">
        <v>7116</v>
      </c>
      <c r="L473" s="1">
        <v>45108</v>
      </c>
      <c r="M473" t="s">
        <v>32</v>
      </c>
      <c r="N473" t="s">
        <v>37</v>
      </c>
      <c r="O473" t="s">
        <v>6246</v>
      </c>
      <c r="P473" t="s">
        <v>6247</v>
      </c>
      <c r="Q473" t="s">
        <v>6248</v>
      </c>
      <c r="R473" t="s">
        <v>552</v>
      </c>
      <c r="S473" t="s">
        <v>553</v>
      </c>
      <c r="T473" t="s">
        <v>4602</v>
      </c>
      <c r="U473" t="s">
        <v>4298</v>
      </c>
      <c r="V473" t="s">
        <v>4603</v>
      </c>
      <c r="W473" t="s">
        <v>25</v>
      </c>
      <c r="AB473" t="s">
        <v>554</v>
      </c>
      <c r="AC473" t="s">
        <v>27</v>
      </c>
      <c r="AD473" t="s">
        <v>45</v>
      </c>
      <c r="AE473" t="s">
        <v>28</v>
      </c>
      <c r="AF473" s="2">
        <v>0</v>
      </c>
      <c r="AG473" s="2">
        <v>0</v>
      </c>
      <c r="AH473" s="2">
        <v>432.9</v>
      </c>
      <c r="AI473" s="2">
        <v>0</v>
      </c>
      <c r="AJ473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473" t="s">
        <v>30</v>
      </c>
    </row>
    <row r="474" spans="1:37" x14ac:dyDescent="0.25">
      <c r="A474" t="s">
        <v>31</v>
      </c>
      <c r="B474">
        <v>1271</v>
      </c>
      <c r="C474">
        <v>3</v>
      </c>
      <c r="D474" t="s">
        <v>42</v>
      </c>
      <c r="F474" t="s">
        <v>2240</v>
      </c>
      <c r="G474" t="s">
        <v>2241</v>
      </c>
      <c r="H474" t="s">
        <v>2242</v>
      </c>
      <c r="I474" t="s">
        <v>36</v>
      </c>
      <c r="J474" t="s">
        <v>36</v>
      </c>
      <c r="K474" t="s">
        <v>7116</v>
      </c>
      <c r="L474" s="1">
        <v>45108</v>
      </c>
      <c r="M474" t="s">
        <v>32</v>
      </c>
      <c r="N474" t="s">
        <v>37</v>
      </c>
      <c r="O474" t="s">
        <v>6674</v>
      </c>
      <c r="P474" t="s">
        <v>6675</v>
      </c>
      <c r="Q474" t="s">
        <v>6676</v>
      </c>
      <c r="R474" t="s">
        <v>2243</v>
      </c>
      <c r="S474" t="s">
        <v>2244</v>
      </c>
      <c r="T474" t="s">
        <v>4604</v>
      </c>
      <c r="U474" t="s">
        <v>4298</v>
      </c>
      <c r="V474" t="s">
        <v>4605</v>
      </c>
      <c r="W474" t="s">
        <v>2251</v>
      </c>
      <c r="X474" t="s">
        <v>2252</v>
      </c>
      <c r="Y474" t="s">
        <v>4604</v>
      </c>
      <c r="Z474" t="s">
        <v>4298</v>
      </c>
      <c r="AA474" t="s">
        <v>4606</v>
      </c>
      <c r="AC474" t="s">
        <v>27</v>
      </c>
      <c r="AD474" t="s">
        <v>45</v>
      </c>
      <c r="AE474" t="s">
        <v>44</v>
      </c>
      <c r="AF474" s="2">
        <v>0</v>
      </c>
      <c r="AG474" s="2">
        <v>0</v>
      </c>
      <c r="AH474" s="2">
        <v>629</v>
      </c>
      <c r="AI474" s="2">
        <v>0</v>
      </c>
      <c r="AJ474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474" t="s">
        <v>30</v>
      </c>
    </row>
    <row r="475" spans="1:37" x14ac:dyDescent="0.25">
      <c r="A475" t="s">
        <v>31</v>
      </c>
      <c r="B475">
        <v>1272</v>
      </c>
      <c r="C475">
        <v>3</v>
      </c>
      <c r="D475" t="s">
        <v>42</v>
      </c>
      <c r="F475" t="s">
        <v>2240</v>
      </c>
      <c r="G475" t="s">
        <v>2241</v>
      </c>
      <c r="H475" t="s">
        <v>2242</v>
      </c>
      <c r="I475" t="s">
        <v>36</v>
      </c>
      <c r="J475" t="s">
        <v>36</v>
      </c>
      <c r="K475" t="s">
        <v>7116</v>
      </c>
      <c r="L475" s="1">
        <v>45108</v>
      </c>
      <c r="M475" t="s">
        <v>32</v>
      </c>
      <c r="N475" t="s">
        <v>37</v>
      </c>
      <c r="O475" t="s">
        <v>6674</v>
      </c>
      <c r="P475" t="s">
        <v>6675</v>
      </c>
      <c r="Q475" t="s">
        <v>6676</v>
      </c>
      <c r="R475" t="s">
        <v>2243</v>
      </c>
      <c r="S475" t="s">
        <v>2244</v>
      </c>
      <c r="T475" t="s">
        <v>4604</v>
      </c>
      <c r="U475" t="s">
        <v>4298</v>
      </c>
      <c r="V475" t="s">
        <v>4605</v>
      </c>
      <c r="W475" t="s">
        <v>2263</v>
      </c>
      <c r="X475" t="s">
        <v>2264</v>
      </c>
      <c r="Y475" t="s">
        <v>4604</v>
      </c>
      <c r="Z475" t="s">
        <v>4298</v>
      </c>
      <c r="AA475" t="s">
        <v>4606</v>
      </c>
      <c r="AC475" t="s">
        <v>27</v>
      </c>
      <c r="AD475" t="s">
        <v>45</v>
      </c>
      <c r="AE475" t="s">
        <v>44</v>
      </c>
      <c r="AF475" s="2">
        <v>0</v>
      </c>
      <c r="AG475" s="2">
        <v>0</v>
      </c>
      <c r="AH475" s="2">
        <v>629</v>
      </c>
      <c r="AI475" s="2">
        <v>0</v>
      </c>
      <c r="AJ475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475" t="s">
        <v>30</v>
      </c>
    </row>
    <row r="476" spans="1:37" x14ac:dyDescent="0.25">
      <c r="A476" t="s">
        <v>31</v>
      </c>
      <c r="B476">
        <v>1273</v>
      </c>
      <c r="C476">
        <v>3</v>
      </c>
      <c r="D476" t="s">
        <v>42</v>
      </c>
      <c r="F476" t="s">
        <v>2240</v>
      </c>
      <c r="G476" t="s">
        <v>2241</v>
      </c>
      <c r="H476" t="s">
        <v>2242</v>
      </c>
      <c r="I476" t="s">
        <v>36</v>
      </c>
      <c r="J476" t="s">
        <v>36</v>
      </c>
      <c r="K476" t="s">
        <v>7116</v>
      </c>
      <c r="L476" s="1">
        <v>45108</v>
      </c>
      <c r="M476" t="s">
        <v>32</v>
      </c>
      <c r="N476" t="s">
        <v>37</v>
      </c>
      <c r="O476" t="s">
        <v>6674</v>
      </c>
      <c r="P476" t="s">
        <v>6675</v>
      </c>
      <c r="Q476" t="s">
        <v>6676</v>
      </c>
      <c r="R476" t="s">
        <v>2243</v>
      </c>
      <c r="S476" t="s">
        <v>2244</v>
      </c>
      <c r="T476" t="s">
        <v>4604</v>
      </c>
      <c r="U476" t="s">
        <v>4298</v>
      </c>
      <c r="V476" t="s">
        <v>4605</v>
      </c>
      <c r="W476" t="s">
        <v>2256</v>
      </c>
      <c r="X476" t="s">
        <v>2257</v>
      </c>
      <c r="Y476" t="s">
        <v>4604</v>
      </c>
      <c r="Z476" t="s">
        <v>4298</v>
      </c>
      <c r="AA476" t="s">
        <v>4606</v>
      </c>
      <c r="AC476" t="s">
        <v>27</v>
      </c>
      <c r="AD476" t="s">
        <v>45</v>
      </c>
      <c r="AE476" t="s">
        <v>44</v>
      </c>
      <c r="AF476" s="2">
        <v>0</v>
      </c>
      <c r="AG476" s="2">
        <v>0</v>
      </c>
      <c r="AH476" s="2">
        <v>629</v>
      </c>
      <c r="AI476" s="2">
        <v>0</v>
      </c>
      <c r="AJ476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476" t="s">
        <v>30</v>
      </c>
    </row>
    <row r="477" spans="1:37" x14ac:dyDescent="0.25">
      <c r="A477" t="s">
        <v>31</v>
      </c>
      <c r="B477">
        <v>1274</v>
      </c>
      <c r="C477">
        <v>3</v>
      </c>
      <c r="D477" t="s">
        <v>42</v>
      </c>
      <c r="F477" t="s">
        <v>2240</v>
      </c>
      <c r="G477" t="s">
        <v>2241</v>
      </c>
      <c r="H477" t="s">
        <v>2242</v>
      </c>
      <c r="I477" t="s">
        <v>36</v>
      </c>
      <c r="J477" t="s">
        <v>36</v>
      </c>
      <c r="K477" t="s">
        <v>7116</v>
      </c>
      <c r="L477" s="1">
        <v>45108</v>
      </c>
      <c r="M477" t="s">
        <v>32</v>
      </c>
      <c r="N477" t="s">
        <v>37</v>
      </c>
      <c r="O477" t="s">
        <v>6674</v>
      </c>
      <c r="P477" t="s">
        <v>6675</v>
      </c>
      <c r="Q477" t="s">
        <v>6676</v>
      </c>
      <c r="R477" t="s">
        <v>2243</v>
      </c>
      <c r="S477" t="s">
        <v>2244</v>
      </c>
      <c r="T477" t="s">
        <v>4604</v>
      </c>
      <c r="U477" t="s">
        <v>4298</v>
      </c>
      <c r="V477" t="s">
        <v>4605</v>
      </c>
      <c r="W477" t="s">
        <v>2254</v>
      </c>
      <c r="X477" t="s">
        <v>2255</v>
      </c>
      <c r="Y477" t="s">
        <v>4604</v>
      </c>
      <c r="Z477" t="s">
        <v>4298</v>
      </c>
      <c r="AA477" t="s">
        <v>4606</v>
      </c>
      <c r="AC477" t="s">
        <v>27</v>
      </c>
      <c r="AD477" t="s">
        <v>45</v>
      </c>
      <c r="AE477" t="s">
        <v>44</v>
      </c>
      <c r="AF477" s="2">
        <v>0</v>
      </c>
      <c r="AG477" s="2">
        <v>0</v>
      </c>
      <c r="AH477" s="2">
        <v>629</v>
      </c>
      <c r="AI477" s="2">
        <v>0</v>
      </c>
      <c r="AJ477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477" t="s">
        <v>30</v>
      </c>
    </row>
    <row r="478" spans="1:37" x14ac:dyDescent="0.25">
      <c r="A478" t="s">
        <v>31</v>
      </c>
      <c r="B478">
        <v>1275</v>
      </c>
      <c r="C478">
        <v>3</v>
      </c>
      <c r="D478" t="s">
        <v>42</v>
      </c>
      <c r="F478" t="s">
        <v>2240</v>
      </c>
      <c r="G478" t="s">
        <v>2241</v>
      </c>
      <c r="H478" t="s">
        <v>2242</v>
      </c>
      <c r="I478" t="s">
        <v>36</v>
      </c>
      <c r="J478" t="s">
        <v>36</v>
      </c>
      <c r="K478" t="s">
        <v>7116</v>
      </c>
      <c r="L478" s="1">
        <v>45108</v>
      </c>
      <c r="M478" t="s">
        <v>32</v>
      </c>
      <c r="N478" t="s">
        <v>37</v>
      </c>
      <c r="O478" t="s">
        <v>6674</v>
      </c>
      <c r="P478" t="s">
        <v>6675</v>
      </c>
      <c r="Q478" t="s">
        <v>6676</v>
      </c>
      <c r="R478" t="s">
        <v>2243</v>
      </c>
      <c r="S478" t="s">
        <v>2244</v>
      </c>
      <c r="T478" t="s">
        <v>4604</v>
      </c>
      <c r="U478" t="s">
        <v>4298</v>
      </c>
      <c r="V478" t="s">
        <v>4605</v>
      </c>
      <c r="W478" t="s">
        <v>2259</v>
      </c>
      <c r="X478" t="s">
        <v>2260</v>
      </c>
      <c r="Y478" t="s">
        <v>4604</v>
      </c>
      <c r="Z478" t="s">
        <v>4298</v>
      </c>
      <c r="AA478" t="s">
        <v>4606</v>
      </c>
      <c r="AC478" t="s">
        <v>27</v>
      </c>
      <c r="AD478" t="s">
        <v>45</v>
      </c>
      <c r="AE478" t="s">
        <v>44</v>
      </c>
      <c r="AF478" s="2">
        <v>0</v>
      </c>
      <c r="AG478" s="2">
        <v>0</v>
      </c>
      <c r="AH478" s="2">
        <v>629</v>
      </c>
      <c r="AI478" s="2">
        <v>0</v>
      </c>
      <c r="AJ478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478" t="s">
        <v>30</v>
      </c>
    </row>
    <row r="479" spans="1:37" x14ac:dyDescent="0.25">
      <c r="A479" t="s">
        <v>31</v>
      </c>
      <c r="B479">
        <v>1276</v>
      </c>
      <c r="C479">
        <v>3</v>
      </c>
      <c r="D479" t="s">
        <v>42</v>
      </c>
      <c r="F479" t="s">
        <v>2240</v>
      </c>
      <c r="G479" t="s">
        <v>2241</v>
      </c>
      <c r="H479" t="s">
        <v>2242</v>
      </c>
      <c r="I479" t="s">
        <v>36</v>
      </c>
      <c r="J479" t="s">
        <v>36</v>
      </c>
      <c r="K479" t="s">
        <v>7116</v>
      </c>
      <c r="L479" s="1">
        <v>45108</v>
      </c>
      <c r="M479" t="s">
        <v>32</v>
      </c>
      <c r="N479" t="s">
        <v>37</v>
      </c>
      <c r="O479" t="s">
        <v>6674</v>
      </c>
      <c r="P479" t="s">
        <v>6675</v>
      </c>
      <c r="Q479" t="s">
        <v>6676</v>
      </c>
      <c r="R479" t="s">
        <v>2243</v>
      </c>
      <c r="S479" t="s">
        <v>2244</v>
      </c>
      <c r="T479" t="s">
        <v>4604</v>
      </c>
      <c r="U479" t="s">
        <v>4298</v>
      </c>
      <c r="V479" t="s">
        <v>4605</v>
      </c>
      <c r="W479" t="s">
        <v>2248</v>
      </c>
      <c r="X479" t="s">
        <v>2249</v>
      </c>
      <c r="Y479" t="s">
        <v>4604</v>
      </c>
      <c r="Z479" t="s">
        <v>4298</v>
      </c>
      <c r="AA479" t="s">
        <v>4606</v>
      </c>
      <c r="AC479" t="s">
        <v>27</v>
      </c>
      <c r="AD479" t="s">
        <v>45</v>
      </c>
      <c r="AE479" t="s">
        <v>44</v>
      </c>
      <c r="AF479" s="2">
        <v>0</v>
      </c>
      <c r="AG479" s="2">
        <v>0</v>
      </c>
      <c r="AH479" s="2">
        <v>629</v>
      </c>
      <c r="AI479" s="2">
        <v>0</v>
      </c>
      <c r="AJ479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479" t="s">
        <v>30</v>
      </c>
    </row>
    <row r="480" spans="1:37" x14ac:dyDescent="0.25">
      <c r="A480" t="s">
        <v>31</v>
      </c>
      <c r="B480">
        <v>1277</v>
      </c>
      <c r="C480">
        <v>3</v>
      </c>
      <c r="D480" t="s">
        <v>42</v>
      </c>
      <c r="F480" t="s">
        <v>2240</v>
      </c>
      <c r="G480" t="s">
        <v>2241</v>
      </c>
      <c r="H480" t="s">
        <v>2242</v>
      </c>
      <c r="I480" t="s">
        <v>36</v>
      </c>
      <c r="J480" t="s">
        <v>36</v>
      </c>
      <c r="K480" t="s">
        <v>7116</v>
      </c>
      <c r="L480" s="1">
        <v>45108</v>
      </c>
      <c r="M480" t="s">
        <v>32</v>
      </c>
      <c r="N480" t="s">
        <v>37</v>
      </c>
      <c r="O480" t="s">
        <v>6674</v>
      </c>
      <c r="P480" t="s">
        <v>6675</v>
      </c>
      <c r="Q480" t="s">
        <v>6676</v>
      </c>
      <c r="R480" t="s">
        <v>2243</v>
      </c>
      <c r="S480" t="s">
        <v>2244</v>
      </c>
      <c r="T480" t="s">
        <v>4604</v>
      </c>
      <c r="U480" t="s">
        <v>4298</v>
      </c>
      <c r="V480" t="s">
        <v>4605</v>
      </c>
      <c r="W480" t="s">
        <v>2245</v>
      </c>
      <c r="X480" t="s">
        <v>2246</v>
      </c>
      <c r="Y480" t="s">
        <v>4604</v>
      </c>
      <c r="Z480" t="s">
        <v>4298</v>
      </c>
      <c r="AA480" t="s">
        <v>4605</v>
      </c>
      <c r="AC480" t="s">
        <v>27</v>
      </c>
      <c r="AD480" t="s">
        <v>45</v>
      </c>
      <c r="AE480" t="s">
        <v>44</v>
      </c>
      <c r="AF480" s="2">
        <v>0</v>
      </c>
      <c r="AG480" s="2">
        <v>0</v>
      </c>
      <c r="AH480" s="2">
        <v>629</v>
      </c>
      <c r="AI480" s="2">
        <v>0</v>
      </c>
      <c r="AJ480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480" t="s">
        <v>30</v>
      </c>
    </row>
    <row r="481" spans="1:37" x14ac:dyDescent="0.25">
      <c r="A481" t="s">
        <v>31</v>
      </c>
      <c r="B481">
        <v>1278</v>
      </c>
      <c r="C481">
        <v>3</v>
      </c>
      <c r="D481" t="s">
        <v>42</v>
      </c>
      <c r="E481" t="s">
        <v>5279</v>
      </c>
      <c r="F481" t="s">
        <v>2240</v>
      </c>
      <c r="G481" t="s">
        <v>2241</v>
      </c>
      <c r="H481" t="s">
        <v>2242</v>
      </c>
      <c r="I481" t="s">
        <v>36</v>
      </c>
      <c r="J481" t="s">
        <v>36</v>
      </c>
      <c r="K481" t="s">
        <v>7116</v>
      </c>
      <c r="L481" s="1">
        <v>45108</v>
      </c>
      <c r="M481" t="s">
        <v>32</v>
      </c>
      <c r="N481" t="s">
        <v>37</v>
      </c>
      <c r="O481" t="s">
        <v>6674</v>
      </c>
      <c r="P481" t="s">
        <v>6675</v>
      </c>
      <c r="Q481" t="s">
        <v>6676</v>
      </c>
      <c r="R481" t="s">
        <v>2243</v>
      </c>
      <c r="S481" t="s">
        <v>2244</v>
      </c>
      <c r="T481" t="s">
        <v>4604</v>
      </c>
      <c r="U481" t="s">
        <v>4298</v>
      </c>
      <c r="V481" t="s">
        <v>4605</v>
      </c>
      <c r="W481" t="s">
        <v>25</v>
      </c>
      <c r="AB481" t="s">
        <v>2261</v>
      </c>
      <c r="AC481" t="s">
        <v>27</v>
      </c>
      <c r="AD481" t="s">
        <v>45</v>
      </c>
      <c r="AE481" t="s">
        <v>28</v>
      </c>
      <c r="AF481" s="2">
        <v>0</v>
      </c>
      <c r="AG481" s="2">
        <v>0</v>
      </c>
      <c r="AH481" s="2">
        <v>629</v>
      </c>
      <c r="AI481" s="2">
        <v>0</v>
      </c>
      <c r="AJ481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481" t="s">
        <v>30</v>
      </c>
    </row>
    <row r="482" spans="1:37" x14ac:dyDescent="0.25">
      <c r="B482">
        <v>241</v>
      </c>
      <c r="C482">
        <v>1</v>
      </c>
      <c r="D482" t="s">
        <v>26</v>
      </c>
      <c r="E482" t="s">
        <v>5280</v>
      </c>
      <c r="F482" t="s">
        <v>3517</v>
      </c>
      <c r="G482" t="s">
        <v>3518</v>
      </c>
      <c r="H482" t="s">
        <v>3517</v>
      </c>
      <c r="I482" t="s">
        <v>539</v>
      </c>
      <c r="J482" t="s">
        <v>539</v>
      </c>
      <c r="K482" t="s">
        <v>7116</v>
      </c>
      <c r="L482" s="1">
        <v>45108</v>
      </c>
      <c r="M482" t="s">
        <v>32</v>
      </c>
      <c r="N482" t="s">
        <v>37</v>
      </c>
      <c r="O482" t="s">
        <v>6785</v>
      </c>
      <c r="P482" t="s">
        <v>6786</v>
      </c>
      <c r="Q482" t="s">
        <v>6787</v>
      </c>
      <c r="R482" t="s">
        <v>3517</v>
      </c>
      <c r="S482" t="s">
        <v>3519</v>
      </c>
      <c r="T482" t="s">
        <v>4604</v>
      </c>
      <c r="U482" t="s">
        <v>4298</v>
      </c>
      <c r="V482" t="s">
        <v>4606</v>
      </c>
      <c r="W482" t="s">
        <v>25</v>
      </c>
      <c r="AB482" t="s">
        <v>2295</v>
      </c>
      <c r="AC482" t="s">
        <v>27</v>
      </c>
      <c r="AD482" t="s">
        <v>45</v>
      </c>
      <c r="AE482" t="s">
        <v>28</v>
      </c>
      <c r="AF482" s="2">
        <v>0</v>
      </c>
      <c r="AG482" s="2">
        <v>0</v>
      </c>
      <c r="AH482" s="2">
        <v>338.37</v>
      </c>
      <c r="AI482" s="2">
        <v>0</v>
      </c>
      <c r="AJ482" s="2">
        <f>((Table3[[#This Row],[Monthly Recurring Cost]]+Table3[[#This Row],[Additional Monthly Cost]])*12)+Table3[[#This Row],[Non Recurring Installation Cost]]+Table3[[#This Row],[Non Recurring Special Construction Cost]]</f>
        <v>4060.44</v>
      </c>
      <c r="AK482" t="s">
        <v>3495</v>
      </c>
    </row>
    <row r="483" spans="1:37" x14ac:dyDescent="0.25">
      <c r="A483" t="s">
        <v>31</v>
      </c>
      <c r="B483">
        <v>1279</v>
      </c>
      <c r="C483">
        <v>3</v>
      </c>
      <c r="D483" t="s">
        <v>42</v>
      </c>
      <c r="F483" t="s">
        <v>2303</v>
      </c>
      <c r="G483" t="s">
        <v>2304</v>
      </c>
      <c r="H483" t="s">
        <v>2305</v>
      </c>
      <c r="I483" t="s">
        <v>43</v>
      </c>
      <c r="J483" t="s">
        <v>43</v>
      </c>
      <c r="K483" t="s">
        <v>7116</v>
      </c>
      <c r="L483" s="1">
        <v>45108</v>
      </c>
      <c r="M483" t="s">
        <v>32</v>
      </c>
      <c r="N483" t="s">
        <v>24</v>
      </c>
      <c r="O483" t="s">
        <v>5810</v>
      </c>
      <c r="P483" t="s">
        <v>5811</v>
      </c>
      <c r="Q483" t="s">
        <v>5812</v>
      </c>
      <c r="R483" t="s">
        <v>2308</v>
      </c>
      <c r="S483" t="s">
        <v>2309</v>
      </c>
      <c r="T483" t="s">
        <v>4607</v>
      </c>
      <c r="U483" t="s">
        <v>4298</v>
      </c>
      <c r="V483" t="s">
        <v>4608</v>
      </c>
      <c r="W483" t="s">
        <v>25</v>
      </c>
      <c r="AB483" t="s">
        <v>2311</v>
      </c>
      <c r="AC483" t="s">
        <v>27</v>
      </c>
      <c r="AD483" t="s">
        <v>45</v>
      </c>
      <c r="AE483" t="s">
        <v>28</v>
      </c>
      <c r="AF483" s="2">
        <v>0</v>
      </c>
      <c r="AG483" s="2">
        <v>0</v>
      </c>
      <c r="AH483" s="2">
        <v>449</v>
      </c>
      <c r="AI483" s="2">
        <v>0</v>
      </c>
      <c r="AJ483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483" t="s">
        <v>30</v>
      </c>
    </row>
    <row r="484" spans="1:37" x14ac:dyDescent="0.25">
      <c r="A484" t="s">
        <v>31</v>
      </c>
      <c r="B484">
        <v>1280</v>
      </c>
      <c r="C484">
        <v>3</v>
      </c>
      <c r="D484" t="s">
        <v>42</v>
      </c>
      <c r="F484" t="s">
        <v>2303</v>
      </c>
      <c r="G484" t="s">
        <v>2304</v>
      </c>
      <c r="H484" t="s">
        <v>2305</v>
      </c>
      <c r="I484" t="s">
        <v>36</v>
      </c>
      <c r="J484" t="s">
        <v>36</v>
      </c>
      <c r="K484" t="s">
        <v>7116</v>
      </c>
      <c r="L484" s="1">
        <v>45108</v>
      </c>
      <c r="M484" t="s">
        <v>32</v>
      </c>
      <c r="N484" t="s">
        <v>24</v>
      </c>
      <c r="O484" t="s">
        <v>5810</v>
      </c>
      <c r="P484" t="s">
        <v>5811</v>
      </c>
      <c r="Q484" t="s">
        <v>5812</v>
      </c>
      <c r="R484" t="s">
        <v>2306</v>
      </c>
      <c r="S484" t="s">
        <v>2307</v>
      </c>
      <c r="T484" t="s">
        <v>4607</v>
      </c>
      <c r="U484" t="s">
        <v>4298</v>
      </c>
      <c r="V484" t="s">
        <v>4608</v>
      </c>
      <c r="W484" t="s">
        <v>2308</v>
      </c>
      <c r="X484" t="s">
        <v>2309</v>
      </c>
      <c r="Y484" t="s">
        <v>4607</v>
      </c>
      <c r="Z484" t="s">
        <v>4298</v>
      </c>
      <c r="AA484" t="s">
        <v>4608</v>
      </c>
      <c r="AC484" t="s">
        <v>27</v>
      </c>
      <c r="AD484" t="s">
        <v>45</v>
      </c>
      <c r="AE484" t="s">
        <v>44</v>
      </c>
      <c r="AF484" s="2">
        <v>0</v>
      </c>
      <c r="AG484" s="2">
        <v>0</v>
      </c>
      <c r="AH484" s="2">
        <v>629</v>
      </c>
      <c r="AI484" s="2">
        <v>0</v>
      </c>
      <c r="AJ484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484" t="s">
        <v>30</v>
      </c>
    </row>
    <row r="485" spans="1:37" x14ac:dyDescent="0.25">
      <c r="A485" t="s">
        <v>31</v>
      </c>
      <c r="B485">
        <v>1281</v>
      </c>
      <c r="C485">
        <v>3</v>
      </c>
      <c r="D485" t="s">
        <v>42</v>
      </c>
      <c r="F485" t="s">
        <v>2303</v>
      </c>
      <c r="G485" t="s">
        <v>2304</v>
      </c>
      <c r="H485" t="s">
        <v>2305</v>
      </c>
      <c r="I485" t="s">
        <v>43</v>
      </c>
      <c r="K485" t="s">
        <v>7114</v>
      </c>
      <c r="L485" s="1">
        <v>45108</v>
      </c>
      <c r="M485" t="s">
        <v>32</v>
      </c>
      <c r="N485" t="s">
        <v>24</v>
      </c>
      <c r="O485" t="s">
        <v>5810</v>
      </c>
      <c r="P485" t="s">
        <v>5811</v>
      </c>
      <c r="Q485" t="s">
        <v>5812</v>
      </c>
      <c r="R485" t="s">
        <v>2306</v>
      </c>
      <c r="S485" t="s">
        <v>2307</v>
      </c>
      <c r="T485" t="s">
        <v>4607</v>
      </c>
      <c r="U485" t="s">
        <v>4298</v>
      </c>
      <c r="V485" t="s">
        <v>4608</v>
      </c>
      <c r="W485" t="s">
        <v>25</v>
      </c>
      <c r="AB485" t="s">
        <v>2313</v>
      </c>
      <c r="AC485" t="s">
        <v>27</v>
      </c>
      <c r="AD485" t="s">
        <v>29</v>
      </c>
      <c r="AE485" t="s">
        <v>28</v>
      </c>
      <c r="AF485" s="2">
        <v>0</v>
      </c>
      <c r="AG485" s="2">
        <v>0</v>
      </c>
      <c r="AH485" s="2">
        <v>449</v>
      </c>
      <c r="AI485" s="2">
        <v>0</v>
      </c>
      <c r="AJ485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485" t="s">
        <v>30</v>
      </c>
    </row>
    <row r="486" spans="1:37" x14ac:dyDescent="0.25">
      <c r="A486" t="s">
        <v>31</v>
      </c>
      <c r="B486">
        <v>1282</v>
      </c>
      <c r="C486">
        <v>3</v>
      </c>
      <c r="D486" t="s">
        <v>280</v>
      </c>
      <c r="F486" t="s">
        <v>565</v>
      </c>
      <c r="G486" t="s">
        <v>566</v>
      </c>
      <c r="H486" t="s">
        <v>567</v>
      </c>
      <c r="I486" t="s">
        <v>76</v>
      </c>
      <c r="K486" t="s">
        <v>7114</v>
      </c>
      <c r="L486" s="1">
        <v>45108</v>
      </c>
      <c r="M486" t="s">
        <v>212</v>
      </c>
      <c r="N486" t="s">
        <v>217</v>
      </c>
      <c r="O486" t="s">
        <v>5813</v>
      </c>
      <c r="P486" t="s">
        <v>5814</v>
      </c>
      <c r="Q486" t="s">
        <v>5815</v>
      </c>
      <c r="R486" t="s">
        <v>568</v>
      </c>
      <c r="S486" t="s">
        <v>569</v>
      </c>
      <c r="T486" t="s">
        <v>4609</v>
      </c>
      <c r="U486" t="s">
        <v>4298</v>
      </c>
      <c r="V486" t="s">
        <v>4610</v>
      </c>
      <c r="W486" t="s">
        <v>25</v>
      </c>
      <c r="AC486" t="s">
        <v>27</v>
      </c>
      <c r="AD486" t="s">
        <v>29</v>
      </c>
      <c r="AE486" t="s">
        <v>28</v>
      </c>
      <c r="AF486" s="2">
        <v>0</v>
      </c>
      <c r="AG486" s="2">
        <v>0</v>
      </c>
      <c r="AH486" s="2">
        <v>1213</v>
      </c>
      <c r="AI486" s="2">
        <v>0</v>
      </c>
      <c r="AJ486" s="2">
        <f>((Table3[[#This Row],[Monthly Recurring Cost]]+Table3[[#This Row],[Additional Monthly Cost]])*12)+Table3[[#This Row],[Non Recurring Installation Cost]]+Table3[[#This Row],[Non Recurring Special Construction Cost]]</f>
        <v>14556</v>
      </c>
      <c r="AK486" t="s">
        <v>30</v>
      </c>
    </row>
    <row r="487" spans="1:37" x14ac:dyDescent="0.25">
      <c r="A487" t="s">
        <v>31</v>
      </c>
      <c r="B487">
        <v>1283</v>
      </c>
      <c r="C487">
        <v>3</v>
      </c>
      <c r="D487" t="s">
        <v>42</v>
      </c>
      <c r="E487" t="s">
        <v>5281</v>
      </c>
      <c r="F487" t="s">
        <v>338</v>
      </c>
      <c r="G487" t="s">
        <v>339</v>
      </c>
      <c r="H487" t="s">
        <v>340</v>
      </c>
      <c r="I487" t="s">
        <v>43</v>
      </c>
      <c r="J487" t="s">
        <v>76</v>
      </c>
      <c r="K487" t="s">
        <v>7117</v>
      </c>
      <c r="L487" s="1">
        <v>45108</v>
      </c>
      <c r="M487" t="s">
        <v>32</v>
      </c>
      <c r="N487" t="s">
        <v>69</v>
      </c>
      <c r="O487" t="s">
        <v>6385</v>
      </c>
      <c r="P487" t="s">
        <v>6386</v>
      </c>
      <c r="Q487" t="s">
        <v>6387</v>
      </c>
      <c r="R487" t="s">
        <v>341</v>
      </c>
      <c r="S487" t="s">
        <v>342</v>
      </c>
      <c r="T487" t="s">
        <v>4582</v>
      </c>
      <c r="U487" t="s">
        <v>4298</v>
      </c>
      <c r="V487" t="s">
        <v>4583</v>
      </c>
      <c r="W487" t="s">
        <v>25</v>
      </c>
      <c r="AB487" t="s">
        <v>343</v>
      </c>
      <c r="AC487" t="s">
        <v>27</v>
      </c>
      <c r="AD487" t="s">
        <v>45</v>
      </c>
      <c r="AE487" t="s">
        <v>28</v>
      </c>
      <c r="AF487" s="2">
        <v>0</v>
      </c>
      <c r="AG487" s="2">
        <v>0</v>
      </c>
      <c r="AH487" s="2">
        <v>449</v>
      </c>
      <c r="AI487" s="2">
        <v>0</v>
      </c>
      <c r="AJ487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487" t="s">
        <v>30</v>
      </c>
    </row>
    <row r="488" spans="1:37" x14ac:dyDescent="0.25">
      <c r="A488" t="s">
        <v>31</v>
      </c>
      <c r="B488">
        <v>782</v>
      </c>
      <c r="C488">
        <v>2</v>
      </c>
      <c r="D488" t="s">
        <v>26</v>
      </c>
      <c r="F488" t="s">
        <v>1501</v>
      </c>
      <c r="G488" t="s">
        <v>1502</v>
      </c>
      <c r="H488" t="s">
        <v>1503</v>
      </c>
      <c r="I488" t="s">
        <v>76</v>
      </c>
      <c r="J488" t="s">
        <v>76</v>
      </c>
      <c r="K488" t="s">
        <v>7116</v>
      </c>
      <c r="L488" s="1">
        <v>45108</v>
      </c>
      <c r="M488" t="s">
        <v>153</v>
      </c>
      <c r="N488" t="s">
        <v>154</v>
      </c>
      <c r="O488" t="s">
        <v>6249</v>
      </c>
      <c r="P488" t="s">
        <v>6250</v>
      </c>
      <c r="Q488" t="s">
        <v>6251</v>
      </c>
      <c r="R488" t="s">
        <v>1504</v>
      </c>
      <c r="S488" t="s">
        <v>1505</v>
      </c>
      <c r="T488" t="s">
        <v>4611</v>
      </c>
      <c r="U488" t="s">
        <v>4298</v>
      </c>
      <c r="V488" t="s">
        <v>4612</v>
      </c>
      <c r="W488" t="s">
        <v>25</v>
      </c>
      <c r="AB488" t="s">
        <v>1506</v>
      </c>
      <c r="AC488" t="s">
        <v>27</v>
      </c>
      <c r="AD488" t="s">
        <v>45</v>
      </c>
      <c r="AE488" t="s">
        <v>28</v>
      </c>
      <c r="AF488" s="2">
        <v>0</v>
      </c>
      <c r="AG488" s="2">
        <v>0</v>
      </c>
      <c r="AH488" s="2">
        <v>432.9</v>
      </c>
      <c r="AI488" s="2">
        <v>0</v>
      </c>
      <c r="AJ488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488" t="s">
        <v>30</v>
      </c>
    </row>
    <row r="489" spans="1:37" x14ac:dyDescent="0.25">
      <c r="A489" t="s">
        <v>31</v>
      </c>
      <c r="B489">
        <v>783</v>
      </c>
      <c r="C489">
        <v>2</v>
      </c>
      <c r="D489" t="s">
        <v>26</v>
      </c>
      <c r="E489" t="s">
        <v>5283</v>
      </c>
      <c r="F489" t="s">
        <v>2979</v>
      </c>
      <c r="G489" t="s">
        <v>2980</v>
      </c>
      <c r="H489" t="s">
        <v>2981</v>
      </c>
      <c r="I489" t="s">
        <v>99</v>
      </c>
      <c r="J489" t="s">
        <v>99</v>
      </c>
      <c r="K489" t="s">
        <v>7116</v>
      </c>
      <c r="L489" s="1">
        <v>45108</v>
      </c>
      <c r="M489" t="s">
        <v>32</v>
      </c>
      <c r="N489" t="s">
        <v>37</v>
      </c>
      <c r="O489" t="s">
        <v>6727</v>
      </c>
      <c r="P489" t="s">
        <v>6728</v>
      </c>
      <c r="Q489" t="s">
        <v>6729</v>
      </c>
      <c r="R489" t="s">
        <v>2982</v>
      </c>
      <c r="S489" t="s">
        <v>2983</v>
      </c>
      <c r="T489" t="s">
        <v>4616</v>
      </c>
      <c r="U489" t="s">
        <v>4298</v>
      </c>
      <c r="V489" t="s">
        <v>4614</v>
      </c>
      <c r="W489" t="s">
        <v>25</v>
      </c>
      <c r="AB489" t="s">
        <v>2984</v>
      </c>
      <c r="AC489" t="s">
        <v>27</v>
      </c>
      <c r="AD489" t="s">
        <v>45</v>
      </c>
      <c r="AE489" t="s">
        <v>28</v>
      </c>
      <c r="AF489" s="2">
        <v>0</v>
      </c>
      <c r="AG489" s="2">
        <v>0</v>
      </c>
      <c r="AH489" s="2">
        <v>629.85</v>
      </c>
      <c r="AI489" s="2">
        <v>0</v>
      </c>
      <c r="AJ489" s="2">
        <f>((Table3[[#This Row],[Monthly Recurring Cost]]+Table3[[#This Row],[Additional Monthly Cost]])*12)+Table3[[#This Row],[Non Recurring Installation Cost]]+Table3[[#This Row],[Non Recurring Special Construction Cost]]</f>
        <v>7558.2000000000007</v>
      </c>
      <c r="AK489" t="s">
        <v>30</v>
      </c>
    </row>
    <row r="490" spans="1:37" x14ac:dyDescent="0.25">
      <c r="A490" t="s">
        <v>31</v>
      </c>
      <c r="B490">
        <v>1287</v>
      </c>
      <c r="C490">
        <v>3</v>
      </c>
      <c r="D490" t="s">
        <v>42</v>
      </c>
      <c r="E490" t="s">
        <v>5734</v>
      </c>
      <c r="F490" t="s">
        <v>2979</v>
      </c>
      <c r="G490" t="s">
        <v>2980</v>
      </c>
      <c r="H490" t="s">
        <v>2981</v>
      </c>
      <c r="I490" t="s">
        <v>99</v>
      </c>
      <c r="J490" t="s">
        <v>99</v>
      </c>
      <c r="K490" t="s">
        <v>7116</v>
      </c>
      <c r="L490" s="1">
        <v>45108</v>
      </c>
      <c r="M490" t="s">
        <v>32</v>
      </c>
      <c r="N490" t="s">
        <v>69</v>
      </c>
      <c r="O490" t="s">
        <v>6727</v>
      </c>
      <c r="P490" t="s">
        <v>6728</v>
      </c>
      <c r="Q490" t="s">
        <v>6729</v>
      </c>
      <c r="R490" t="s">
        <v>2982</v>
      </c>
      <c r="S490" t="s">
        <v>2983</v>
      </c>
      <c r="T490" t="s">
        <v>4616</v>
      </c>
      <c r="U490" t="s">
        <v>4298</v>
      </c>
      <c r="V490" t="s">
        <v>4614</v>
      </c>
      <c r="W490" t="s">
        <v>2987</v>
      </c>
      <c r="X490" t="s">
        <v>2988</v>
      </c>
      <c r="Y490" t="s">
        <v>4617</v>
      </c>
      <c r="Z490" t="s">
        <v>4298</v>
      </c>
      <c r="AA490" t="s">
        <v>4618</v>
      </c>
      <c r="AC490" t="s">
        <v>27</v>
      </c>
      <c r="AD490" t="s">
        <v>45</v>
      </c>
      <c r="AE490" t="s">
        <v>44</v>
      </c>
      <c r="AF490" s="2">
        <v>0</v>
      </c>
      <c r="AG490" s="2">
        <v>0</v>
      </c>
      <c r="AH490" s="2">
        <v>549</v>
      </c>
      <c r="AI490" s="2">
        <v>0</v>
      </c>
      <c r="AJ490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490" t="s">
        <v>30</v>
      </c>
    </row>
    <row r="491" spans="1:37" x14ac:dyDescent="0.25">
      <c r="A491" t="s">
        <v>31</v>
      </c>
      <c r="B491">
        <v>1288</v>
      </c>
      <c r="C491">
        <v>3</v>
      </c>
      <c r="D491" t="s">
        <v>42</v>
      </c>
      <c r="E491" t="s">
        <v>5736</v>
      </c>
      <c r="F491" t="s">
        <v>2979</v>
      </c>
      <c r="G491" t="s">
        <v>2980</v>
      </c>
      <c r="H491" t="s">
        <v>2981</v>
      </c>
      <c r="I491" t="s">
        <v>99</v>
      </c>
      <c r="J491" t="s">
        <v>99</v>
      </c>
      <c r="K491" t="s">
        <v>7116</v>
      </c>
      <c r="L491" s="1">
        <v>45108</v>
      </c>
      <c r="M491" t="s">
        <v>32</v>
      </c>
      <c r="N491" t="s">
        <v>69</v>
      </c>
      <c r="O491" t="s">
        <v>6727</v>
      </c>
      <c r="P491" t="s">
        <v>6728</v>
      </c>
      <c r="Q491" t="s">
        <v>6729</v>
      </c>
      <c r="R491" t="s">
        <v>2989</v>
      </c>
      <c r="S491" t="s">
        <v>2990</v>
      </c>
      <c r="T491" t="s">
        <v>4616</v>
      </c>
      <c r="U491" t="s">
        <v>4298</v>
      </c>
      <c r="V491" t="s">
        <v>4614</v>
      </c>
      <c r="W491" t="s">
        <v>2987</v>
      </c>
      <c r="X491" t="s">
        <v>2988</v>
      </c>
      <c r="Y491" t="s">
        <v>4617</v>
      </c>
      <c r="Z491" t="s">
        <v>4298</v>
      </c>
      <c r="AA491" t="s">
        <v>4618</v>
      </c>
      <c r="AC491" t="s">
        <v>27</v>
      </c>
      <c r="AD491" t="s">
        <v>45</v>
      </c>
      <c r="AE491" t="s">
        <v>44</v>
      </c>
      <c r="AF491" s="2">
        <v>0</v>
      </c>
      <c r="AG491" s="2">
        <v>0</v>
      </c>
      <c r="AH491" s="2">
        <v>549</v>
      </c>
      <c r="AI491" s="2">
        <v>0</v>
      </c>
      <c r="AJ491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491" t="s">
        <v>30</v>
      </c>
    </row>
    <row r="492" spans="1:37" x14ac:dyDescent="0.25">
      <c r="A492" t="s">
        <v>31</v>
      </c>
      <c r="B492">
        <v>1289</v>
      </c>
      <c r="C492">
        <v>3</v>
      </c>
      <c r="D492" t="s">
        <v>42</v>
      </c>
      <c r="E492" t="s">
        <v>5732</v>
      </c>
      <c r="F492" t="s">
        <v>2979</v>
      </c>
      <c r="G492" t="s">
        <v>2980</v>
      </c>
      <c r="H492" t="s">
        <v>2981</v>
      </c>
      <c r="I492" t="s">
        <v>99</v>
      </c>
      <c r="J492" t="s">
        <v>99</v>
      </c>
      <c r="K492" t="s">
        <v>7116</v>
      </c>
      <c r="L492" s="1">
        <v>45108</v>
      </c>
      <c r="M492" t="s">
        <v>32</v>
      </c>
      <c r="N492" t="s">
        <v>69</v>
      </c>
      <c r="O492" t="s">
        <v>6727</v>
      </c>
      <c r="P492" t="s">
        <v>6728</v>
      </c>
      <c r="Q492" t="s">
        <v>6729</v>
      </c>
      <c r="R492" t="s">
        <v>2994</v>
      </c>
      <c r="S492" t="s">
        <v>2995</v>
      </c>
      <c r="T492" t="s">
        <v>4613</v>
      </c>
      <c r="U492" t="s">
        <v>4298</v>
      </c>
      <c r="V492" t="s">
        <v>4614</v>
      </c>
      <c r="W492" t="s">
        <v>2987</v>
      </c>
      <c r="X492" t="s">
        <v>2988</v>
      </c>
      <c r="Y492" t="s">
        <v>4617</v>
      </c>
      <c r="Z492" t="s">
        <v>4298</v>
      </c>
      <c r="AA492" t="s">
        <v>4618</v>
      </c>
      <c r="AC492" t="s">
        <v>27</v>
      </c>
      <c r="AD492" t="s">
        <v>45</v>
      </c>
      <c r="AE492" t="s">
        <v>44</v>
      </c>
      <c r="AF492" s="2">
        <v>0</v>
      </c>
      <c r="AG492" s="2">
        <v>0</v>
      </c>
      <c r="AH492" s="2">
        <v>549</v>
      </c>
      <c r="AI492" s="2">
        <v>0</v>
      </c>
      <c r="AJ492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492" t="s">
        <v>30</v>
      </c>
    </row>
    <row r="493" spans="1:37" x14ac:dyDescent="0.25">
      <c r="A493" t="s">
        <v>31</v>
      </c>
      <c r="B493">
        <v>1290</v>
      </c>
      <c r="C493">
        <v>3</v>
      </c>
      <c r="D493" t="s">
        <v>42</v>
      </c>
      <c r="E493" t="s">
        <v>5735</v>
      </c>
      <c r="F493" t="s">
        <v>2979</v>
      </c>
      <c r="G493" t="s">
        <v>2980</v>
      </c>
      <c r="H493" t="s">
        <v>2981</v>
      </c>
      <c r="I493" t="s">
        <v>99</v>
      </c>
      <c r="J493" t="s">
        <v>99</v>
      </c>
      <c r="K493" t="s">
        <v>7116</v>
      </c>
      <c r="L493" s="1">
        <v>45108</v>
      </c>
      <c r="M493" t="s">
        <v>32</v>
      </c>
      <c r="N493" t="s">
        <v>69</v>
      </c>
      <c r="O493" t="s">
        <v>6727</v>
      </c>
      <c r="P493" t="s">
        <v>6728</v>
      </c>
      <c r="Q493" t="s">
        <v>6729</v>
      </c>
      <c r="R493" t="s">
        <v>2985</v>
      </c>
      <c r="S493" t="s">
        <v>2986</v>
      </c>
      <c r="T493" t="s">
        <v>4616</v>
      </c>
      <c r="U493" t="s">
        <v>4298</v>
      </c>
      <c r="V493" t="s">
        <v>4614</v>
      </c>
      <c r="W493" t="s">
        <v>2987</v>
      </c>
      <c r="X493" t="s">
        <v>2988</v>
      </c>
      <c r="Y493" t="s">
        <v>4617</v>
      </c>
      <c r="Z493" t="s">
        <v>4298</v>
      </c>
      <c r="AA493" t="s">
        <v>4618</v>
      </c>
      <c r="AC493" t="s">
        <v>27</v>
      </c>
      <c r="AD493" t="s">
        <v>45</v>
      </c>
      <c r="AE493" t="s">
        <v>44</v>
      </c>
      <c r="AF493" s="2">
        <v>0</v>
      </c>
      <c r="AG493" s="2">
        <v>0</v>
      </c>
      <c r="AH493" s="2">
        <v>549</v>
      </c>
      <c r="AI493" s="2">
        <v>0</v>
      </c>
      <c r="AJ493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493" t="s">
        <v>30</v>
      </c>
    </row>
    <row r="494" spans="1:37" x14ac:dyDescent="0.25">
      <c r="A494" t="s">
        <v>31</v>
      </c>
      <c r="B494">
        <v>1291</v>
      </c>
      <c r="C494">
        <v>3</v>
      </c>
      <c r="D494" t="s">
        <v>42</v>
      </c>
      <c r="E494" t="s">
        <v>5733</v>
      </c>
      <c r="F494" t="s">
        <v>2979</v>
      </c>
      <c r="G494" t="s">
        <v>2980</v>
      </c>
      <c r="H494" t="s">
        <v>2981</v>
      </c>
      <c r="I494" t="s">
        <v>99</v>
      </c>
      <c r="J494" t="s">
        <v>99</v>
      </c>
      <c r="K494" t="s">
        <v>7116</v>
      </c>
      <c r="L494" s="1">
        <v>45108</v>
      </c>
      <c r="M494" t="s">
        <v>32</v>
      </c>
      <c r="N494" t="s">
        <v>69</v>
      </c>
      <c r="O494" t="s">
        <v>6727</v>
      </c>
      <c r="P494" t="s">
        <v>6728</v>
      </c>
      <c r="Q494" t="s">
        <v>6729</v>
      </c>
      <c r="R494" t="s">
        <v>2992</v>
      </c>
      <c r="S494" t="s">
        <v>2993</v>
      </c>
      <c r="T494" t="s">
        <v>4615</v>
      </c>
      <c r="U494" t="s">
        <v>4298</v>
      </c>
      <c r="V494" t="s">
        <v>4542</v>
      </c>
      <c r="W494" t="s">
        <v>2987</v>
      </c>
      <c r="X494" t="s">
        <v>2988</v>
      </c>
      <c r="Y494" t="s">
        <v>4617</v>
      </c>
      <c r="Z494" t="s">
        <v>4298</v>
      </c>
      <c r="AA494" t="s">
        <v>4618</v>
      </c>
      <c r="AC494" t="s">
        <v>27</v>
      </c>
      <c r="AD494" t="s">
        <v>45</v>
      </c>
      <c r="AE494" t="s">
        <v>44</v>
      </c>
      <c r="AF494" s="2">
        <v>0</v>
      </c>
      <c r="AG494" s="2">
        <v>0</v>
      </c>
      <c r="AH494" s="2">
        <v>549</v>
      </c>
      <c r="AI494" s="2">
        <v>0</v>
      </c>
      <c r="AJ494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494" t="s">
        <v>30</v>
      </c>
    </row>
    <row r="495" spans="1:37" x14ac:dyDescent="0.25">
      <c r="A495" t="s">
        <v>31</v>
      </c>
      <c r="B495">
        <v>1292</v>
      </c>
      <c r="C495">
        <v>3</v>
      </c>
      <c r="D495" t="s">
        <v>42</v>
      </c>
      <c r="E495" t="s">
        <v>5282</v>
      </c>
      <c r="F495" t="s">
        <v>2979</v>
      </c>
      <c r="G495" t="s">
        <v>2980</v>
      </c>
      <c r="H495" t="s">
        <v>2981</v>
      </c>
      <c r="I495" t="s">
        <v>36</v>
      </c>
      <c r="J495" t="s">
        <v>36</v>
      </c>
      <c r="K495" t="s">
        <v>7116</v>
      </c>
      <c r="L495" s="1">
        <v>45108</v>
      </c>
      <c r="M495" t="s">
        <v>32</v>
      </c>
      <c r="N495" t="s">
        <v>69</v>
      </c>
      <c r="O495" t="s">
        <v>6727</v>
      </c>
      <c r="P495" t="s">
        <v>6728</v>
      </c>
      <c r="Q495" t="s">
        <v>6729</v>
      </c>
      <c r="R495" t="s">
        <v>2987</v>
      </c>
      <c r="S495" t="s">
        <v>2988</v>
      </c>
      <c r="T495" t="s">
        <v>4617</v>
      </c>
      <c r="U495" t="s">
        <v>4298</v>
      </c>
      <c r="V495" t="s">
        <v>4618</v>
      </c>
      <c r="W495" t="s">
        <v>25</v>
      </c>
      <c r="AB495" t="s">
        <v>2991</v>
      </c>
      <c r="AC495" t="s">
        <v>27</v>
      </c>
      <c r="AD495" t="s">
        <v>45</v>
      </c>
      <c r="AE495" t="s">
        <v>28</v>
      </c>
      <c r="AF495" s="2">
        <v>0</v>
      </c>
      <c r="AG495" s="2">
        <v>0</v>
      </c>
      <c r="AH495" s="2">
        <v>629</v>
      </c>
      <c r="AI495" s="2">
        <v>0</v>
      </c>
      <c r="AJ495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495" t="s">
        <v>30</v>
      </c>
    </row>
    <row r="496" spans="1:37" x14ac:dyDescent="0.25">
      <c r="A496" t="s">
        <v>31</v>
      </c>
      <c r="B496">
        <v>1284</v>
      </c>
      <c r="C496">
        <v>3</v>
      </c>
      <c r="D496" t="s">
        <v>42</v>
      </c>
      <c r="F496" t="s">
        <v>350</v>
      </c>
      <c r="G496" t="s">
        <v>351</v>
      </c>
      <c r="H496" t="s">
        <v>352</v>
      </c>
      <c r="I496" t="s">
        <v>99</v>
      </c>
      <c r="K496" t="s">
        <v>7114</v>
      </c>
      <c r="L496" s="1">
        <v>45108</v>
      </c>
      <c r="M496" t="s">
        <v>32</v>
      </c>
      <c r="N496" t="s">
        <v>69</v>
      </c>
      <c r="O496" t="s">
        <v>6179</v>
      </c>
      <c r="P496" t="s">
        <v>6180</v>
      </c>
      <c r="Q496" t="s">
        <v>6181</v>
      </c>
      <c r="R496" t="s">
        <v>355</v>
      </c>
      <c r="S496" t="s">
        <v>356</v>
      </c>
      <c r="T496" t="s">
        <v>4616</v>
      </c>
      <c r="U496" t="s">
        <v>4298</v>
      </c>
      <c r="V496" t="s">
        <v>4614</v>
      </c>
      <c r="W496" t="s">
        <v>25</v>
      </c>
      <c r="AB496" t="s">
        <v>359</v>
      </c>
      <c r="AC496" t="s">
        <v>27</v>
      </c>
      <c r="AD496" t="s">
        <v>29</v>
      </c>
      <c r="AE496" t="s">
        <v>28</v>
      </c>
      <c r="AF496" s="2">
        <v>0</v>
      </c>
      <c r="AG496" s="2">
        <v>0</v>
      </c>
      <c r="AH496" s="2">
        <v>549</v>
      </c>
      <c r="AI496" s="2">
        <v>0</v>
      </c>
      <c r="AJ496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496" t="s">
        <v>30</v>
      </c>
    </row>
    <row r="497" spans="1:37" x14ac:dyDescent="0.25">
      <c r="A497" t="s">
        <v>31</v>
      </c>
      <c r="B497">
        <v>1285</v>
      </c>
      <c r="C497">
        <v>3</v>
      </c>
      <c r="D497" t="s">
        <v>42</v>
      </c>
      <c r="F497" t="s">
        <v>350</v>
      </c>
      <c r="G497" t="s">
        <v>351</v>
      </c>
      <c r="H497" t="s">
        <v>352</v>
      </c>
      <c r="I497" t="s">
        <v>99</v>
      </c>
      <c r="K497" t="s">
        <v>7114</v>
      </c>
      <c r="L497" s="1">
        <v>45108</v>
      </c>
      <c r="M497" t="s">
        <v>32</v>
      </c>
      <c r="N497" t="s">
        <v>69</v>
      </c>
      <c r="O497" t="s">
        <v>6179</v>
      </c>
      <c r="P497" t="s">
        <v>6180</v>
      </c>
      <c r="Q497" t="s">
        <v>6181</v>
      </c>
      <c r="R497" t="s">
        <v>353</v>
      </c>
      <c r="S497" t="s">
        <v>354</v>
      </c>
      <c r="T497" t="s">
        <v>4616</v>
      </c>
      <c r="U497" t="s">
        <v>4298</v>
      </c>
      <c r="V497" t="s">
        <v>4614</v>
      </c>
      <c r="W497" t="s">
        <v>25</v>
      </c>
      <c r="AB497" t="s">
        <v>298</v>
      </c>
      <c r="AC497" t="s">
        <v>27</v>
      </c>
      <c r="AD497" t="s">
        <v>29</v>
      </c>
      <c r="AE497" t="s">
        <v>28</v>
      </c>
      <c r="AF497" s="2">
        <v>0</v>
      </c>
      <c r="AG497" s="2">
        <v>0</v>
      </c>
      <c r="AH497" s="2">
        <v>549</v>
      </c>
      <c r="AI497" s="2">
        <v>0</v>
      </c>
      <c r="AJ497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497" t="s">
        <v>30</v>
      </c>
    </row>
    <row r="498" spans="1:37" x14ac:dyDescent="0.25">
      <c r="A498" t="s">
        <v>31</v>
      </c>
      <c r="B498">
        <v>1286</v>
      </c>
      <c r="C498">
        <v>3</v>
      </c>
      <c r="D498" t="s">
        <v>42</v>
      </c>
      <c r="E498" t="s">
        <v>5583</v>
      </c>
      <c r="F498" t="s">
        <v>350</v>
      </c>
      <c r="G498" t="s">
        <v>351</v>
      </c>
      <c r="H498" t="s">
        <v>352</v>
      </c>
      <c r="I498" t="s">
        <v>76</v>
      </c>
      <c r="J498" t="s">
        <v>76</v>
      </c>
      <c r="K498" t="s">
        <v>7116</v>
      </c>
      <c r="L498" s="1">
        <v>45108</v>
      </c>
      <c r="M498" t="s">
        <v>32</v>
      </c>
      <c r="N498" t="s">
        <v>69</v>
      </c>
      <c r="O498" t="s">
        <v>6179</v>
      </c>
      <c r="P498" t="s">
        <v>6180</v>
      </c>
      <c r="Q498" t="s">
        <v>6181</v>
      </c>
      <c r="R498" t="s">
        <v>353</v>
      </c>
      <c r="S498" t="s">
        <v>354</v>
      </c>
      <c r="T498" t="s">
        <v>4616</v>
      </c>
      <c r="U498" t="s">
        <v>4298</v>
      </c>
      <c r="V498" t="s">
        <v>4614</v>
      </c>
      <c r="W498" t="s">
        <v>355</v>
      </c>
      <c r="X498" t="s">
        <v>356</v>
      </c>
      <c r="Y498" t="s">
        <v>4616</v>
      </c>
      <c r="Z498" t="s">
        <v>4298</v>
      </c>
      <c r="AA498" t="s">
        <v>4614</v>
      </c>
      <c r="AC498" t="s">
        <v>27</v>
      </c>
      <c r="AD498" t="s">
        <v>45</v>
      </c>
      <c r="AE498" t="s">
        <v>44</v>
      </c>
      <c r="AF498" s="2">
        <v>0</v>
      </c>
      <c r="AG498" s="2">
        <v>0</v>
      </c>
      <c r="AH498" s="2">
        <v>349</v>
      </c>
      <c r="AI498" s="2">
        <v>0</v>
      </c>
      <c r="AJ498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498" t="s">
        <v>30</v>
      </c>
    </row>
    <row r="499" spans="1:37" x14ac:dyDescent="0.25">
      <c r="A499" t="s">
        <v>3368</v>
      </c>
      <c r="B499">
        <v>784</v>
      </c>
      <c r="C499">
        <v>2</v>
      </c>
      <c r="D499" t="s">
        <v>26</v>
      </c>
      <c r="F499" t="s">
        <v>3422</v>
      </c>
      <c r="G499" t="s">
        <v>3423</v>
      </c>
      <c r="H499" t="s">
        <v>3424</v>
      </c>
      <c r="I499" t="s">
        <v>99</v>
      </c>
      <c r="J499" t="s">
        <v>99</v>
      </c>
      <c r="K499" t="s">
        <v>7116</v>
      </c>
      <c r="L499" s="1">
        <v>45108</v>
      </c>
      <c r="M499" t="s">
        <v>23</v>
      </c>
      <c r="N499" t="s">
        <v>112</v>
      </c>
      <c r="O499" t="s">
        <v>6936</v>
      </c>
      <c r="P499" t="s">
        <v>6937</v>
      </c>
      <c r="R499" t="s">
        <v>3424</v>
      </c>
      <c r="S499" t="s">
        <v>3425</v>
      </c>
      <c r="T499" t="s">
        <v>4306</v>
      </c>
      <c r="U499" t="s">
        <v>4298</v>
      </c>
      <c r="V499" t="s">
        <v>4619</v>
      </c>
      <c r="W499" t="s">
        <v>25</v>
      </c>
      <c r="AB499" t="s">
        <v>2262</v>
      </c>
      <c r="AC499" t="s">
        <v>27</v>
      </c>
      <c r="AD499" t="s">
        <v>45</v>
      </c>
      <c r="AE499" t="s">
        <v>28</v>
      </c>
      <c r="AF499" s="2">
        <v>0</v>
      </c>
      <c r="AG499" s="2">
        <v>0</v>
      </c>
      <c r="AH499" s="2">
        <v>629.85</v>
      </c>
      <c r="AI499" s="2">
        <v>0</v>
      </c>
      <c r="AJ499" s="2">
        <f>((Table3[[#This Row],[Monthly Recurring Cost]]+Table3[[#This Row],[Additional Monthly Cost]])*12)+Table3[[#This Row],[Non Recurring Installation Cost]]+Table3[[#This Row],[Non Recurring Special Construction Cost]]</f>
        <v>7558.2000000000007</v>
      </c>
      <c r="AK499" t="s">
        <v>30</v>
      </c>
    </row>
    <row r="500" spans="1:37" x14ac:dyDescent="0.25">
      <c r="A500" t="s">
        <v>31</v>
      </c>
      <c r="B500">
        <v>244</v>
      </c>
      <c r="C500">
        <v>1</v>
      </c>
      <c r="D500" t="s">
        <v>207</v>
      </c>
      <c r="E500" t="s">
        <v>5284</v>
      </c>
      <c r="F500" t="s">
        <v>1856</v>
      </c>
      <c r="G500" t="s">
        <v>1857</v>
      </c>
      <c r="H500" t="s">
        <v>1858</v>
      </c>
      <c r="I500" t="s">
        <v>76</v>
      </c>
      <c r="J500" t="s">
        <v>76</v>
      </c>
      <c r="K500" t="s">
        <v>7116</v>
      </c>
      <c r="L500" s="1">
        <v>45108</v>
      </c>
      <c r="M500" t="s">
        <v>202</v>
      </c>
      <c r="N500" t="s">
        <v>370</v>
      </c>
      <c r="O500" t="s">
        <v>6584</v>
      </c>
      <c r="P500" t="s">
        <v>6585</v>
      </c>
      <c r="Q500" t="s">
        <v>6586</v>
      </c>
      <c r="R500" t="s">
        <v>1858</v>
      </c>
      <c r="S500" t="s">
        <v>1859</v>
      </c>
      <c r="T500" t="s">
        <v>4620</v>
      </c>
      <c r="U500" t="s">
        <v>4298</v>
      </c>
      <c r="V500" t="s">
        <v>4621</v>
      </c>
      <c r="W500" t="s">
        <v>25</v>
      </c>
      <c r="AC500" t="s">
        <v>27</v>
      </c>
      <c r="AD500" t="s">
        <v>45</v>
      </c>
      <c r="AE500" t="s">
        <v>28</v>
      </c>
      <c r="AF500" s="2">
        <v>0</v>
      </c>
      <c r="AG500" s="2">
        <v>0</v>
      </c>
      <c r="AH500" s="2">
        <v>1500</v>
      </c>
      <c r="AI500" s="2">
        <v>0</v>
      </c>
      <c r="AJ500" s="2">
        <f>((Table3[[#This Row],[Monthly Recurring Cost]]+Table3[[#This Row],[Additional Monthly Cost]])*12)+Table3[[#This Row],[Non Recurring Installation Cost]]+Table3[[#This Row],[Non Recurring Special Construction Cost]]</f>
        <v>18000</v>
      </c>
      <c r="AK500" t="s">
        <v>30</v>
      </c>
    </row>
    <row r="501" spans="1:37" x14ac:dyDescent="0.25">
      <c r="A501" t="s">
        <v>31</v>
      </c>
      <c r="B501">
        <v>5151</v>
      </c>
      <c r="C501">
        <v>4</v>
      </c>
      <c r="D501" t="s">
        <v>26</v>
      </c>
      <c r="F501" t="s">
        <v>3713</v>
      </c>
      <c r="G501" t="s">
        <v>3714</v>
      </c>
      <c r="H501" t="s">
        <v>3715</v>
      </c>
      <c r="I501" t="s">
        <v>36</v>
      </c>
      <c r="K501" t="s">
        <v>7114</v>
      </c>
      <c r="L501" s="1">
        <v>45108</v>
      </c>
      <c r="M501" t="s">
        <v>32</v>
      </c>
      <c r="N501" t="s">
        <v>24</v>
      </c>
      <c r="O501" t="s">
        <v>5962</v>
      </c>
      <c r="P501" t="s">
        <v>5963</v>
      </c>
      <c r="Q501" t="s">
        <v>5964</v>
      </c>
      <c r="R501" t="s">
        <v>3716</v>
      </c>
      <c r="S501" t="s">
        <v>3717</v>
      </c>
      <c r="T501" t="s">
        <v>5073</v>
      </c>
      <c r="U501" t="s">
        <v>4298</v>
      </c>
      <c r="V501" t="s">
        <v>5074</v>
      </c>
      <c r="W501" t="s">
        <v>25</v>
      </c>
      <c r="AB501" t="s">
        <v>3718</v>
      </c>
      <c r="AC501" t="s">
        <v>27</v>
      </c>
      <c r="AD501" t="s">
        <v>29</v>
      </c>
      <c r="AE501" t="s">
        <v>28</v>
      </c>
      <c r="AF501" s="2">
        <v>0</v>
      </c>
      <c r="AG501" s="2">
        <v>0</v>
      </c>
      <c r="AH501" s="2">
        <v>575</v>
      </c>
      <c r="AI501" s="2">
        <v>0</v>
      </c>
      <c r="AJ501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501" t="s">
        <v>30</v>
      </c>
    </row>
    <row r="502" spans="1:37" x14ac:dyDescent="0.25">
      <c r="A502" t="s">
        <v>31</v>
      </c>
      <c r="B502">
        <v>5152</v>
      </c>
      <c r="C502">
        <v>4</v>
      </c>
      <c r="D502" t="s">
        <v>46</v>
      </c>
      <c r="F502" t="s">
        <v>3713</v>
      </c>
      <c r="G502" t="s">
        <v>3714</v>
      </c>
      <c r="H502" t="s">
        <v>3715</v>
      </c>
      <c r="I502" t="s">
        <v>36</v>
      </c>
      <c r="K502" t="s">
        <v>7114</v>
      </c>
      <c r="L502" s="1">
        <v>45108</v>
      </c>
      <c r="M502" t="s">
        <v>32</v>
      </c>
      <c r="N502" t="s">
        <v>24</v>
      </c>
      <c r="O502" t="s">
        <v>5962</v>
      </c>
      <c r="P502" t="s">
        <v>5963</v>
      </c>
      <c r="Q502" t="s">
        <v>5964</v>
      </c>
      <c r="R502" t="s">
        <v>3722</v>
      </c>
      <c r="S502" t="s">
        <v>3723</v>
      </c>
      <c r="T502" t="s">
        <v>5073</v>
      </c>
      <c r="U502" t="s">
        <v>4298</v>
      </c>
      <c r="V502" t="s">
        <v>5074</v>
      </c>
      <c r="W502" t="s">
        <v>3716</v>
      </c>
      <c r="X502" t="s">
        <v>3717</v>
      </c>
      <c r="Y502" t="s">
        <v>5073</v>
      </c>
      <c r="Z502" t="s">
        <v>4298</v>
      </c>
      <c r="AA502" t="s">
        <v>5074</v>
      </c>
      <c r="AC502" t="s">
        <v>27</v>
      </c>
      <c r="AD502" t="s">
        <v>29</v>
      </c>
      <c r="AE502" t="s">
        <v>44</v>
      </c>
      <c r="AF502" s="2">
        <v>0</v>
      </c>
      <c r="AG502" s="2">
        <v>0</v>
      </c>
      <c r="AH502" s="2">
        <v>3112</v>
      </c>
      <c r="AI502" s="2">
        <v>0</v>
      </c>
      <c r="AJ502" s="2">
        <f>((Table3[[#This Row],[Monthly Recurring Cost]]+Table3[[#This Row],[Additional Monthly Cost]])*12)+Table3[[#This Row],[Non Recurring Installation Cost]]+Table3[[#This Row],[Non Recurring Special Construction Cost]]</f>
        <v>37344</v>
      </c>
      <c r="AK502" t="s">
        <v>30</v>
      </c>
    </row>
    <row r="503" spans="1:37" x14ac:dyDescent="0.25">
      <c r="A503" t="s">
        <v>31</v>
      </c>
      <c r="B503">
        <v>5153</v>
      </c>
      <c r="C503">
        <v>4</v>
      </c>
      <c r="D503" t="s">
        <v>46</v>
      </c>
      <c r="F503" t="s">
        <v>3713</v>
      </c>
      <c r="G503" t="s">
        <v>3714</v>
      </c>
      <c r="H503" t="s">
        <v>3715</v>
      </c>
      <c r="I503" t="s">
        <v>36</v>
      </c>
      <c r="K503" t="s">
        <v>7114</v>
      </c>
      <c r="L503" s="1">
        <v>45108</v>
      </c>
      <c r="M503" t="s">
        <v>32</v>
      </c>
      <c r="N503" t="s">
        <v>24</v>
      </c>
      <c r="O503" t="s">
        <v>5962</v>
      </c>
      <c r="P503" t="s">
        <v>5963</v>
      </c>
      <c r="Q503" t="s">
        <v>5964</v>
      </c>
      <c r="R503" t="s">
        <v>3719</v>
      </c>
      <c r="S503" t="s">
        <v>3720</v>
      </c>
      <c r="T503" t="s">
        <v>5073</v>
      </c>
      <c r="U503" t="s">
        <v>4298</v>
      </c>
      <c r="V503" t="s">
        <v>5074</v>
      </c>
      <c r="W503" t="s">
        <v>3716</v>
      </c>
      <c r="X503" t="s">
        <v>3717</v>
      </c>
      <c r="Y503" t="s">
        <v>5073</v>
      </c>
      <c r="Z503" t="s">
        <v>4298</v>
      </c>
      <c r="AA503" t="s">
        <v>5074</v>
      </c>
      <c r="AC503" t="s">
        <v>27</v>
      </c>
      <c r="AD503" t="s">
        <v>29</v>
      </c>
      <c r="AE503" t="s">
        <v>44</v>
      </c>
      <c r="AF503" s="2">
        <v>0</v>
      </c>
      <c r="AG503" s="2">
        <v>0</v>
      </c>
      <c r="AH503" s="2">
        <v>3112</v>
      </c>
      <c r="AI503" s="2">
        <v>0</v>
      </c>
      <c r="AJ503" s="2">
        <f>((Table3[[#This Row],[Monthly Recurring Cost]]+Table3[[#This Row],[Additional Monthly Cost]])*12)+Table3[[#This Row],[Non Recurring Installation Cost]]+Table3[[#This Row],[Non Recurring Special Construction Cost]]</f>
        <v>37344</v>
      </c>
      <c r="AK503" t="s">
        <v>30</v>
      </c>
    </row>
    <row r="504" spans="1:37" x14ac:dyDescent="0.25">
      <c r="A504" t="s">
        <v>31</v>
      </c>
      <c r="B504">
        <v>5154</v>
      </c>
      <c r="C504">
        <v>4</v>
      </c>
      <c r="D504" t="s">
        <v>46</v>
      </c>
      <c r="F504" t="s">
        <v>3713</v>
      </c>
      <c r="G504" t="s">
        <v>3714</v>
      </c>
      <c r="H504" t="s">
        <v>3715</v>
      </c>
      <c r="I504" t="s">
        <v>36</v>
      </c>
      <c r="K504" t="s">
        <v>7114</v>
      </c>
      <c r="L504" s="1">
        <v>45108</v>
      </c>
      <c r="M504" t="s">
        <v>32</v>
      </c>
      <c r="N504" t="s">
        <v>24</v>
      </c>
      <c r="O504" t="s">
        <v>5962</v>
      </c>
      <c r="P504" t="s">
        <v>5963</v>
      </c>
      <c r="Q504" t="s">
        <v>5964</v>
      </c>
      <c r="R504" t="s">
        <v>3725</v>
      </c>
      <c r="S504" t="s">
        <v>3726</v>
      </c>
      <c r="T504" t="s">
        <v>4775</v>
      </c>
      <c r="U504" t="s">
        <v>4298</v>
      </c>
      <c r="V504" t="s">
        <v>4776</v>
      </c>
      <c r="W504" t="s">
        <v>3716</v>
      </c>
      <c r="X504" t="s">
        <v>3717</v>
      </c>
      <c r="Y504" t="s">
        <v>5073</v>
      </c>
      <c r="Z504" t="s">
        <v>4298</v>
      </c>
      <c r="AA504" t="s">
        <v>5074</v>
      </c>
      <c r="AC504" t="s">
        <v>27</v>
      </c>
      <c r="AD504" t="s">
        <v>29</v>
      </c>
      <c r="AE504" t="s">
        <v>44</v>
      </c>
      <c r="AF504" s="2">
        <v>0</v>
      </c>
      <c r="AG504" s="2">
        <v>0</v>
      </c>
      <c r="AH504" s="2">
        <v>3112</v>
      </c>
      <c r="AI504" s="2">
        <v>0</v>
      </c>
      <c r="AJ504" s="2">
        <f>((Table3[[#This Row],[Monthly Recurring Cost]]+Table3[[#This Row],[Additional Monthly Cost]])*12)+Table3[[#This Row],[Non Recurring Installation Cost]]+Table3[[#This Row],[Non Recurring Special Construction Cost]]</f>
        <v>37344</v>
      </c>
      <c r="AK504" t="s">
        <v>30</v>
      </c>
    </row>
    <row r="505" spans="1:37" x14ac:dyDescent="0.25">
      <c r="A505" t="s">
        <v>31</v>
      </c>
      <c r="B505">
        <v>5155</v>
      </c>
      <c r="C505">
        <v>4</v>
      </c>
      <c r="D505" t="s">
        <v>46</v>
      </c>
      <c r="F505" t="s">
        <v>3713</v>
      </c>
      <c r="G505" t="s">
        <v>3714</v>
      </c>
      <c r="H505" t="s">
        <v>3715</v>
      </c>
      <c r="I505" t="s">
        <v>36</v>
      </c>
      <c r="K505" t="s">
        <v>7114</v>
      </c>
      <c r="L505" s="1">
        <v>45108</v>
      </c>
      <c r="M505" t="s">
        <v>32</v>
      </c>
      <c r="N505" t="s">
        <v>24</v>
      </c>
      <c r="O505" t="s">
        <v>5962</v>
      </c>
      <c r="P505" t="s">
        <v>5963</v>
      </c>
      <c r="Q505" t="s">
        <v>5964</v>
      </c>
      <c r="R505" t="s">
        <v>3728</v>
      </c>
      <c r="S505" t="s">
        <v>3729</v>
      </c>
      <c r="T505" t="s">
        <v>5073</v>
      </c>
      <c r="U505" t="s">
        <v>4298</v>
      </c>
      <c r="V505" t="s">
        <v>5074</v>
      </c>
      <c r="W505" t="s">
        <v>3716</v>
      </c>
      <c r="X505" t="s">
        <v>3717</v>
      </c>
      <c r="Y505" t="s">
        <v>5073</v>
      </c>
      <c r="Z505" t="s">
        <v>4298</v>
      </c>
      <c r="AA505" t="s">
        <v>5074</v>
      </c>
      <c r="AC505" t="s">
        <v>27</v>
      </c>
      <c r="AD505" t="s">
        <v>29</v>
      </c>
      <c r="AE505" t="s">
        <v>44</v>
      </c>
      <c r="AF505" s="2">
        <v>0</v>
      </c>
      <c r="AG505" s="2">
        <v>0</v>
      </c>
      <c r="AH505" s="2">
        <v>3112</v>
      </c>
      <c r="AI505" s="2">
        <v>0</v>
      </c>
      <c r="AJ505" s="2">
        <f>((Table3[[#This Row],[Monthly Recurring Cost]]+Table3[[#This Row],[Additional Monthly Cost]])*12)+Table3[[#This Row],[Non Recurring Installation Cost]]+Table3[[#This Row],[Non Recurring Special Construction Cost]]</f>
        <v>37344</v>
      </c>
      <c r="AK505" t="s">
        <v>30</v>
      </c>
    </row>
    <row r="506" spans="1:37" x14ac:dyDescent="0.25">
      <c r="A506" t="s">
        <v>31</v>
      </c>
      <c r="B506">
        <v>5171</v>
      </c>
      <c r="C506">
        <v>4</v>
      </c>
      <c r="D506" t="s">
        <v>26</v>
      </c>
      <c r="F506" t="s">
        <v>3713</v>
      </c>
      <c r="G506" t="s">
        <v>3714</v>
      </c>
      <c r="H506" t="s">
        <v>3715</v>
      </c>
      <c r="I506" t="s">
        <v>36</v>
      </c>
      <c r="K506" t="s">
        <v>7114</v>
      </c>
      <c r="L506" s="1">
        <v>45108</v>
      </c>
      <c r="M506" t="s">
        <v>32</v>
      </c>
      <c r="N506" t="s">
        <v>24</v>
      </c>
      <c r="O506" t="s">
        <v>5962</v>
      </c>
      <c r="P506" t="s">
        <v>5963</v>
      </c>
      <c r="Q506" t="s">
        <v>5964</v>
      </c>
      <c r="R506" t="s">
        <v>3728</v>
      </c>
      <c r="S506" t="s">
        <v>3729</v>
      </c>
      <c r="T506" t="s">
        <v>5073</v>
      </c>
      <c r="U506" t="s">
        <v>4298</v>
      </c>
      <c r="V506" t="s">
        <v>5074</v>
      </c>
      <c r="W506" t="s">
        <v>25</v>
      </c>
      <c r="AB506" t="s">
        <v>3730</v>
      </c>
      <c r="AC506" t="s">
        <v>27</v>
      </c>
      <c r="AD506" t="s">
        <v>29</v>
      </c>
      <c r="AE506" t="s">
        <v>28</v>
      </c>
      <c r="AF506" s="2">
        <v>0</v>
      </c>
      <c r="AG506" s="2">
        <v>0</v>
      </c>
      <c r="AH506" s="2">
        <v>575</v>
      </c>
      <c r="AI506" s="2">
        <v>0</v>
      </c>
      <c r="AJ506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506" t="s">
        <v>30</v>
      </c>
    </row>
    <row r="507" spans="1:37" x14ac:dyDescent="0.25">
      <c r="A507" t="s">
        <v>31</v>
      </c>
      <c r="B507">
        <v>5172</v>
      </c>
      <c r="C507">
        <v>4</v>
      </c>
      <c r="D507" t="s">
        <v>26</v>
      </c>
      <c r="F507" t="s">
        <v>3713</v>
      </c>
      <c r="G507" t="s">
        <v>3714</v>
      </c>
      <c r="H507" t="s">
        <v>3715</v>
      </c>
      <c r="I507" t="s">
        <v>36</v>
      </c>
      <c r="K507" t="s">
        <v>7114</v>
      </c>
      <c r="L507" s="1">
        <v>45108</v>
      </c>
      <c r="M507" t="s">
        <v>32</v>
      </c>
      <c r="N507" t="s">
        <v>24</v>
      </c>
      <c r="O507" t="s">
        <v>5962</v>
      </c>
      <c r="P507" t="s">
        <v>5963</v>
      </c>
      <c r="Q507" t="s">
        <v>5964</v>
      </c>
      <c r="R507" t="s">
        <v>3725</v>
      </c>
      <c r="S507" t="s">
        <v>3726</v>
      </c>
      <c r="T507" t="s">
        <v>4775</v>
      </c>
      <c r="U507" t="s">
        <v>4298</v>
      </c>
      <c r="V507" t="s">
        <v>4776</v>
      </c>
      <c r="W507" t="s">
        <v>25</v>
      </c>
      <c r="AB507" t="s">
        <v>3727</v>
      </c>
      <c r="AC507" t="s">
        <v>27</v>
      </c>
      <c r="AD507" t="s">
        <v>29</v>
      </c>
      <c r="AE507" t="s">
        <v>28</v>
      </c>
      <c r="AF507" s="2">
        <v>0</v>
      </c>
      <c r="AG507" s="2">
        <v>0</v>
      </c>
      <c r="AH507" s="2">
        <v>575</v>
      </c>
      <c r="AI507" s="2">
        <v>0</v>
      </c>
      <c r="AJ507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507" t="s">
        <v>30</v>
      </c>
    </row>
    <row r="508" spans="1:37" x14ac:dyDescent="0.25">
      <c r="A508" t="s">
        <v>31</v>
      </c>
      <c r="B508">
        <v>5173</v>
      </c>
      <c r="C508">
        <v>4</v>
      </c>
      <c r="D508" t="s">
        <v>26</v>
      </c>
      <c r="F508" t="s">
        <v>3713</v>
      </c>
      <c r="G508" t="s">
        <v>3714</v>
      </c>
      <c r="H508" t="s">
        <v>3715</v>
      </c>
      <c r="I508" t="s">
        <v>36</v>
      </c>
      <c r="K508" t="s">
        <v>7114</v>
      </c>
      <c r="L508" s="1">
        <v>45108</v>
      </c>
      <c r="M508" t="s">
        <v>32</v>
      </c>
      <c r="N508" t="s">
        <v>24</v>
      </c>
      <c r="O508" t="s">
        <v>5962</v>
      </c>
      <c r="P508" t="s">
        <v>5963</v>
      </c>
      <c r="Q508" t="s">
        <v>5964</v>
      </c>
      <c r="R508" t="s">
        <v>3719</v>
      </c>
      <c r="S508" t="s">
        <v>3720</v>
      </c>
      <c r="T508" t="s">
        <v>5073</v>
      </c>
      <c r="U508" t="s">
        <v>4298</v>
      </c>
      <c r="V508" t="s">
        <v>5074</v>
      </c>
      <c r="W508" t="s">
        <v>25</v>
      </c>
      <c r="AB508" t="s">
        <v>3721</v>
      </c>
      <c r="AC508" t="s">
        <v>27</v>
      </c>
      <c r="AD508" t="s">
        <v>29</v>
      </c>
      <c r="AE508" t="s">
        <v>28</v>
      </c>
      <c r="AF508" s="2">
        <v>0</v>
      </c>
      <c r="AG508" s="2">
        <v>0</v>
      </c>
      <c r="AH508" s="2">
        <v>575</v>
      </c>
      <c r="AI508" s="2">
        <v>0</v>
      </c>
      <c r="AJ508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508" t="s">
        <v>30</v>
      </c>
    </row>
    <row r="509" spans="1:37" x14ac:dyDescent="0.25">
      <c r="A509" t="s">
        <v>31</v>
      </c>
      <c r="B509">
        <v>5174</v>
      </c>
      <c r="C509">
        <v>4</v>
      </c>
      <c r="D509" t="s">
        <v>26</v>
      </c>
      <c r="F509" t="s">
        <v>3713</v>
      </c>
      <c r="G509" t="s">
        <v>3714</v>
      </c>
      <c r="H509" t="s">
        <v>3715</v>
      </c>
      <c r="I509" t="s">
        <v>36</v>
      </c>
      <c r="K509" t="s">
        <v>7114</v>
      </c>
      <c r="L509" s="1">
        <v>45108</v>
      </c>
      <c r="M509" t="s">
        <v>32</v>
      </c>
      <c r="N509" t="s">
        <v>24</v>
      </c>
      <c r="O509" t="s">
        <v>5962</v>
      </c>
      <c r="P509" t="s">
        <v>5963</v>
      </c>
      <c r="Q509" t="s">
        <v>5964</v>
      </c>
      <c r="R509" t="s">
        <v>3722</v>
      </c>
      <c r="S509" t="s">
        <v>3723</v>
      </c>
      <c r="T509" t="s">
        <v>5073</v>
      </c>
      <c r="U509" t="s">
        <v>4298</v>
      </c>
      <c r="V509" t="s">
        <v>5074</v>
      </c>
      <c r="W509" t="s">
        <v>25</v>
      </c>
      <c r="AB509" t="s">
        <v>3724</v>
      </c>
      <c r="AC509" t="s">
        <v>27</v>
      </c>
      <c r="AD509" t="s">
        <v>29</v>
      </c>
      <c r="AE509" t="s">
        <v>28</v>
      </c>
      <c r="AF509" s="2">
        <v>0</v>
      </c>
      <c r="AG509" s="2">
        <v>0</v>
      </c>
      <c r="AH509" s="2">
        <v>575</v>
      </c>
      <c r="AI509" s="2">
        <v>0</v>
      </c>
      <c r="AJ509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509" t="s">
        <v>30</v>
      </c>
    </row>
    <row r="510" spans="1:37" x14ac:dyDescent="0.25">
      <c r="A510" t="s">
        <v>31</v>
      </c>
      <c r="B510">
        <v>5130</v>
      </c>
      <c r="C510">
        <v>4</v>
      </c>
      <c r="D510" t="s">
        <v>42</v>
      </c>
      <c r="F510" t="s">
        <v>3731</v>
      </c>
      <c r="G510" t="s">
        <v>3732</v>
      </c>
      <c r="H510" t="s">
        <v>3733</v>
      </c>
      <c r="I510" t="s">
        <v>99</v>
      </c>
      <c r="K510" t="s">
        <v>7114</v>
      </c>
      <c r="L510" s="1">
        <v>45108</v>
      </c>
      <c r="M510" t="s">
        <v>313</v>
      </c>
      <c r="N510" t="s">
        <v>314</v>
      </c>
      <c r="O510" t="s">
        <v>5965</v>
      </c>
      <c r="P510" t="s">
        <v>5966</v>
      </c>
      <c r="Q510" t="s">
        <v>5967</v>
      </c>
      <c r="R510" t="s">
        <v>3734</v>
      </c>
      <c r="S510" t="s">
        <v>3735</v>
      </c>
      <c r="T510" t="s">
        <v>4966</v>
      </c>
      <c r="U510" t="s">
        <v>4298</v>
      </c>
      <c r="V510" t="s">
        <v>4967</v>
      </c>
      <c r="W510" t="s">
        <v>25</v>
      </c>
      <c r="AB510" t="s">
        <v>3736</v>
      </c>
      <c r="AC510" t="s">
        <v>27</v>
      </c>
      <c r="AD510" t="s">
        <v>29</v>
      </c>
      <c r="AE510" t="s">
        <v>28</v>
      </c>
      <c r="AF510" s="2">
        <v>0</v>
      </c>
      <c r="AG510" s="2">
        <v>0</v>
      </c>
      <c r="AH510" s="2">
        <v>518</v>
      </c>
      <c r="AI510" s="2">
        <v>0</v>
      </c>
      <c r="AJ510" s="2">
        <f>((Table3[[#This Row],[Monthly Recurring Cost]]+Table3[[#This Row],[Additional Monthly Cost]])*12)+Table3[[#This Row],[Non Recurring Installation Cost]]+Table3[[#This Row],[Non Recurring Special Construction Cost]]</f>
        <v>6216</v>
      </c>
      <c r="AK510" t="s">
        <v>30</v>
      </c>
    </row>
    <row r="511" spans="1:37" x14ac:dyDescent="0.25">
      <c r="B511">
        <v>245</v>
      </c>
      <c r="C511">
        <v>1</v>
      </c>
      <c r="D511" t="s">
        <v>373</v>
      </c>
      <c r="E511" t="s">
        <v>5285</v>
      </c>
      <c r="F511" t="s">
        <v>3508</v>
      </c>
      <c r="G511" t="s">
        <v>3509</v>
      </c>
      <c r="H511" t="s">
        <v>3508</v>
      </c>
      <c r="I511" t="s">
        <v>539</v>
      </c>
      <c r="J511" t="s">
        <v>539</v>
      </c>
      <c r="K511" t="s">
        <v>7116</v>
      </c>
      <c r="L511" s="1">
        <v>45108</v>
      </c>
      <c r="M511" t="s">
        <v>400</v>
      </c>
      <c r="N511" t="s">
        <v>405</v>
      </c>
      <c r="O511" t="s">
        <v>6797</v>
      </c>
      <c r="P511" t="s">
        <v>6798</v>
      </c>
      <c r="R511" t="s">
        <v>3508</v>
      </c>
      <c r="S511" t="s">
        <v>3510</v>
      </c>
      <c r="T511" t="s">
        <v>4622</v>
      </c>
      <c r="U511" t="s">
        <v>4298</v>
      </c>
      <c r="V511" t="s">
        <v>4623</v>
      </c>
      <c r="W511" t="s">
        <v>25</v>
      </c>
      <c r="AB511" t="s">
        <v>3393</v>
      </c>
      <c r="AC511" t="s">
        <v>27</v>
      </c>
      <c r="AD511" t="s">
        <v>45</v>
      </c>
      <c r="AE511" t="s">
        <v>28</v>
      </c>
      <c r="AF511" s="2">
        <v>0</v>
      </c>
      <c r="AG511" s="2">
        <v>0</v>
      </c>
      <c r="AH511" s="2">
        <v>55</v>
      </c>
      <c r="AI511" s="2">
        <v>0</v>
      </c>
      <c r="AJ511" s="2">
        <f>((Table3[[#This Row],[Monthly Recurring Cost]]+Table3[[#This Row],[Additional Monthly Cost]])*12)+Table3[[#This Row],[Non Recurring Installation Cost]]+Table3[[#This Row],[Non Recurring Special Construction Cost]]</f>
        <v>660</v>
      </c>
      <c r="AK511" t="s">
        <v>3495</v>
      </c>
    </row>
    <row r="512" spans="1:37" x14ac:dyDescent="0.25">
      <c r="A512" t="s">
        <v>31</v>
      </c>
      <c r="B512">
        <v>247</v>
      </c>
      <c r="C512">
        <v>1</v>
      </c>
      <c r="D512" t="s">
        <v>42</v>
      </c>
      <c r="E512" t="s">
        <v>5632</v>
      </c>
      <c r="F512" t="s">
        <v>824</v>
      </c>
      <c r="G512" t="s">
        <v>825</v>
      </c>
      <c r="H512" t="s">
        <v>826</v>
      </c>
      <c r="I512" t="s">
        <v>43</v>
      </c>
      <c r="J512" t="s">
        <v>43</v>
      </c>
      <c r="K512" t="s">
        <v>7116</v>
      </c>
      <c r="L512" s="1">
        <v>45108</v>
      </c>
      <c r="M512" t="s">
        <v>400</v>
      </c>
      <c r="N512" t="s">
        <v>401</v>
      </c>
      <c r="O512" t="s">
        <v>6754</v>
      </c>
      <c r="P512" t="s">
        <v>6755</v>
      </c>
      <c r="Q512" t="s">
        <v>6756</v>
      </c>
      <c r="R512" t="s">
        <v>841</v>
      </c>
      <c r="S512" t="s">
        <v>842</v>
      </c>
      <c r="T512" t="s">
        <v>4626</v>
      </c>
      <c r="U512" t="s">
        <v>4298</v>
      </c>
      <c r="V512" t="s">
        <v>4627</v>
      </c>
      <c r="W512" t="s">
        <v>829</v>
      </c>
      <c r="X512" t="s">
        <v>830</v>
      </c>
      <c r="Y512" t="s">
        <v>4628</v>
      </c>
      <c r="Z512" t="s">
        <v>4298</v>
      </c>
      <c r="AA512" t="s">
        <v>4625</v>
      </c>
      <c r="AC512" t="s">
        <v>27</v>
      </c>
      <c r="AD512" t="s">
        <v>45</v>
      </c>
      <c r="AE512" t="s">
        <v>44</v>
      </c>
      <c r="AF512" s="2">
        <v>0</v>
      </c>
      <c r="AG512" s="2">
        <v>0</v>
      </c>
      <c r="AH512" s="2">
        <v>895</v>
      </c>
      <c r="AI512" s="2">
        <v>0</v>
      </c>
      <c r="AJ512" s="2">
        <f>((Table3[[#This Row],[Monthly Recurring Cost]]+Table3[[#This Row],[Additional Monthly Cost]])*12)+Table3[[#This Row],[Non Recurring Installation Cost]]+Table3[[#This Row],[Non Recurring Special Construction Cost]]</f>
        <v>10740</v>
      </c>
      <c r="AK512" t="s">
        <v>30</v>
      </c>
    </row>
    <row r="513" spans="1:37" x14ac:dyDescent="0.25">
      <c r="A513" t="s">
        <v>31</v>
      </c>
      <c r="B513">
        <v>248</v>
      </c>
      <c r="C513">
        <v>1</v>
      </c>
      <c r="D513" t="s">
        <v>42</v>
      </c>
      <c r="E513" t="s">
        <v>5631</v>
      </c>
      <c r="F513" t="s">
        <v>824</v>
      </c>
      <c r="G513" t="s">
        <v>825</v>
      </c>
      <c r="H513" t="s">
        <v>826</v>
      </c>
      <c r="I513" t="s">
        <v>99</v>
      </c>
      <c r="J513" t="s">
        <v>99</v>
      </c>
      <c r="K513" t="s">
        <v>7116</v>
      </c>
      <c r="L513" s="1">
        <v>45108</v>
      </c>
      <c r="M513" t="s">
        <v>400</v>
      </c>
      <c r="N513" t="s">
        <v>401</v>
      </c>
      <c r="O513" t="s">
        <v>6754</v>
      </c>
      <c r="P513" t="s">
        <v>6755</v>
      </c>
      <c r="Q513" t="s">
        <v>6756</v>
      </c>
      <c r="R513" t="s">
        <v>831</v>
      </c>
      <c r="S513" t="s">
        <v>832</v>
      </c>
      <c r="T513" t="s">
        <v>4626</v>
      </c>
      <c r="U513" t="s">
        <v>4298</v>
      </c>
      <c r="V513" t="s">
        <v>4627</v>
      </c>
      <c r="W513" t="s">
        <v>829</v>
      </c>
      <c r="X513" t="s">
        <v>830</v>
      </c>
      <c r="Y513" t="s">
        <v>4628</v>
      </c>
      <c r="Z513" t="s">
        <v>4298</v>
      </c>
      <c r="AA513" t="s">
        <v>4625</v>
      </c>
      <c r="AC513" t="s">
        <v>27</v>
      </c>
      <c r="AD513" t="s">
        <v>45</v>
      </c>
      <c r="AE513" t="s">
        <v>44</v>
      </c>
      <c r="AF513" s="2">
        <v>0</v>
      </c>
      <c r="AG513" s="2">
        <v>0</v>
      </c>
      <c r="AH513" s="2">
        <v>995</v>
      </c>
      <c r="AI513" s="2">
        <v>0</v>
      </c>
      <c r="AJ513" s="2">
        <f>((Table3[[#This Row],[Monthly Recurring Cost]]+Table3[[#This Row],[Additional Monthly Cost]])*12)+Table3[[#This Row],[Non Recurring Installation Cost]]+Table3[[#This Row],[Non Recurring Special Construction Cost]]</f>
        <v>11940</v>
      </c>
      <c r="AK513" t="s">
        <v>30</v>
      </c>
    </row>
    <row r="514" spans="1:37" x14ac:dyDescent="0.25">
      <c r="A514" t="s">
        <v>31</v>
      </c>
      <c r="B514">
        <v>249</v>
      </c>
      <c r="C514">
        <v>1</v>
      </c>
      <c r="D514" t="s">
        <v>42</v>
      </c>
      <c r="E514" t="s">
        <v>5630</v>
      </c>
      <c r="F514" t="s">
        <v>824</v>
      </c>
      <c r="G514" t="s">
        <v>825</v>
      </c>
      <c r="H514" t="s">
        <v>826</v>
      </c>
      <c r="I514" t="s">
        <v>43</v>
      </c>
      <c r="J514" t="s">
        <v>43</v>
      </c>
      <c r="K514" t="s">
        <v>7116</v>
      </c>
      <c r="L514" s="1">
        <v>45108</v>
      </c>
      <c r="M514" t="s">
        <v>400</v>
      </c>
      <c r="N514" t="s">
        <v>401</v>
      </c>
      <c r="O514" t="s">
        <v>6754</v>
      </c>
      <c r="P514" t="s">
        <v>6755</v>
      </c>
      <c r="Q514" t="s">
        <v>6756</v>
      </c>
      <c r="R514" t="s">
        <v>847</v>
      </c>
      <c r="S514" t="s">
        <v>848</v>
      </c>
      <c r="T514" t="s">
        <v>4626</v>
      </c>
      <c r="U514" t="s">
        <v>4298</v>
      </c>
      <c r="V514" t="s">
        <v>4627</v>
      </c>
      <c r="W514" t="s">
        <v>829</v>
      </c>
      <c r="X514" t="s">
        <v>830</v>
      </c>
      <c r="Y514" t="s">
        <v>4628</v>
      </c>
      <c r="Z514" t="s">
        <v>4298</v>
      </c>
      <c r="AA514" t="s">
        <v>4625</v>
      </c>
      <c r="AC514" t="s">
        <v>27</v>
      </c>
      <c r="AD514" t="s">
        <v>45</v>
      </c>
      <c r="AE514" t="s">
        <v>44</v>
      </c>
      <c r="AF514" s="2">
        <v>0</v>
      </c>
      <c r="AG514" s="2">
        <v>0</v>
      </c>
      <c r="AH514" s="2">
        <v>895</v>
      </c>
      <c r="AI514" s="2">
        <v>0</v>
      </c>
      <c r="AJ514" s="2">
        <f>((Table3[[#This Row],[Monthly Recurring Cost]]+Table3[[#This Row],[Additional Monthly Cost]])*12)+Table3[[#This Row],[Non Recurring Installation Cost]]+Table3[[#This Row],[Non Recurring Special Construction Cost]]</f>
        <v>10740</v>
      </c>
      <c r="AK514" t="s">
        <v>30</v>
      </c>
    </row>
    <row r="515" spans="1:37" x14ac:dyDescent="0.25">
      <c r="A515" t="s">
        <v>31</v>
      </c>
      <c r="B515">
        <v>250</v>
      </c>
      <c r="C515">
        <v>1</v>
      </c>
      <c r="D515" t="s">
        <v>42</v>
      </c>
      <c r="E515" t="s">
        <v>5629</v>
      </c>
      <c r="F515" t="s">
        <v>824</v>
      </c>
      <c r="G515" t="s">
        <v>825</v>
      </c>
      <c r="H515" t="s">
        <v>826</v>
      </c>
      <c r="I515" t="s">
        <v>43</v>
      </c>
      <c r="J515" t="s">
        <v>43</v>
      </c>
      <c r="K515" t="s">
        <v>7116</v>
      </c>
      <c r="L515" s="1">
        <v>45108</v>
      </c>
      <c r="M515" t="s">
        <v>400</v>
      </c>
      <c r="N515" t="s">
        <v>401</v>
      </c>
      <c r="O515" t="s">
        <v>6754</v>
      </c>
      <c r="P515" t="s">
        <v>6755</v>
      </c>
      <c r="Q515" t="s">
        <v>6756</v>
      </c>
      <c r="R515" t="s">
        <v>835</v>
      </c>
      <c r="S515" t="s">
        <v>836</v>
      </c>
      <c r="T515" t="s">
        <v>4626</v>
      </c>
      <c r="U515" t="s">
        <v>4298</v>
      </c>
      <c r="V515" t="s">
        <v>4627</v>
      </c>
      <c r="W515" t="s">
        <v>829</v>
      </c>
      <c r="X515" t="s">
        <v>830</v>
      </c>
      <c r="Y515" t="s">
        <v>4628</v>
      </c>
      <c r="Z515" t="s">
        <v>4298</v>
      </c>
      <c r="AA515" t="s">
        <v>4625</v>
      </c>
      <c r="AC515" t="s">
        <v>27</v>
      </c>
      <c r="AD515" t="s">
        <v>45</v>
      </c>
      <c r="AE515" t="s">
        <v>44</v>
      </c>
      <c r="AF515" s="2">
        <v>0</v>
      </c>
      <c r="AG515" s="2">
        <v>0</v>
      </c>
      <c r="AH515" s="2">
        <v>895</v>
      </c>
      <c r="AI515" s="2">
        <v>0</v>
      </c>
      <c r="AJ515" s="2">
        <f>((Table3[[#This Row],[Monthly Recurring Cost]]+Table3[[#This Row],[Additional Monthly Cost]])*12)+Table3[[#This Row],[Non Recurring Installation Cost]]+Table3[[#This Row],[Non Recurring Special Construction Cost]]</f>
        <v>10740</v>
      </c>
      <c r="AK515" t="s">
        <v>30</v>
      </c>
    </row>
    <row r="516" spans="1:37" x14ac:dyDescent="0.25">
      <c r="A516" t="s">
        <v>31</v>
      </c>
      <c r="B516">
        <v>251</v>
      </c>
      <c r="C516">
        <v>1</v>
      </c>
      <c r="D516" t="s">
        <v>26</v>
      </c>
      <c r="E516" t="s">
        <v>5286</v>
      </c>
      <c r="F516" t="s">
        <v>824</v>
      </c>
      <c r="G516" t="s">
        <v>825</v>
      </c>
      <c r="H516" t="s">
        <v>826</v>
      </c>
      <c r="I516" t="s">
        <v>36</v>
      </c>
      <c r="J516" t="s">
        <v>36</v>
      </c>
      <c r="K516" t="s">
        <v>7116</v>
      </c>
      <c r="L516" s="1">
        <v>45108</v>
      </c>
      <c r="M516" t="s">
        <v>400</v>
      </c>
      <c r="N516" t="s">
        <v>401</v>
      </c>
      <c r="O516" t="s">
        <v>6754</v>
      </c>
      <c r="P516" t="s">
        <v>6755</v>
      </c>
      <c r="Q516" t="s">
        <v>6756</v>
      </c>
      <c r="R516" t="s">
        <v>829</v>
      </c>
      <c r="S516" t="s">
        <v>830</v>
      </c>
      <c r="T516" t="s">
        <v>4628</v>
      </c>
      <c r="U516" t="s">
        <v>4298</v>
      </c>
      <c r="V516" t="s">
        <v>4625</v>
      </c>
      <c r="W516" t="s">
        <v>25</v>
      </c>
      <c r="AB516" t="s">
        <v>849</v>
      </c>
      <c r="AC516" t="s">
        <v>27</v>
      </c>
      <c r="AD516" t="s">
        <v>45</v>
      </c>
      <c r="AE516" t="s">
        <v>28</v>
      </c>
      <c r="AF516" s="2">
        <v>0</v>
      </c>
      <c r="AG516" s="2">
        <v>0</v>
      </c>
      <c r="AH516" s="2">
        <v>933</v>
      </c>
      <c r="AI516" s="2">
        <v>0</v>
      </c>
      <c r="AJ516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516" t="s">
        <v>30</v>
      </c>
    </row>
    <row r="517" spans="1:37" x14ac:dyDescent="0.25">
      <c r="A517" t="s">
        <v>31</v>
      </c>
      <c r="B517">
        <v>252</v>
      </c>
      <c r="C517">
        <v>1</v>
      </c>
      <c r="D517" t="s">
        <v>42</v>
      </c>
      <c r="E517" t="s">
        <v>5628</v>
      </c>
      <c r="F517" t="s">
        <v>824</v>
      </c>
      <c r="G517" t="s">
        <v>825</v>
      </c>
      <c r="H517" t="s">
        <v>826</v>
      </c>
      <c r="I517" t="s">
        <v>43</v>
      </c>
      <c r="J517" t="s">
        <v>43</v>
      </c>
      <c r="K517" t="s">
        <v>7116</v>
      </c>
      <c r="L517" s="1">
        <v>45108</v>
      </c>
      <c r="M517" t="s">
        <v>400</v>
      </c>
      <c r="N517" t="s">
        <v>401</v>
      </c>
      <c r="O517" t="s">
        <v>6754</v>
      </c>
      <c r="P517" t="s">
        <v>6755</v>
      </c>
      <c r="Q517" t="s">
        <v>6756</v>
      </c>
      <c r="R517" t="s">
        <v>843</v>
      </c>
      <c r="S517" t="s">
        <v>844</v>
      </c>
      <c r="T517" t="s">
        <v>4624</v>
      </c>
      <c r="U517" t="s">
        <v>4298</v>
      </c>
      <c r="V517" t="s">
        <v>4625</v>
      </c>
      <c r="W517" t="s">
        <v>829</v>
      </c>
      <c r="X517" t="s">
        <v>830</v>
      </c>
      <c r="Y517" t="s">
        <v>4628</v>
      </c>
      <c r="Z517" t="s">
        <v>4298</v>
      </c>
      <c r="AA517" t="s">
        <v>4625</v>
      </c>
      <c r="AC517" t="s">
        <v>27</v>
      </c>
      <c r="AD517" t="s">
        <v>45</v>
      </c>
      <c r="AE517" t="s">
        <v>44</v>
      </c>
      <c r="AF517" s="2">
        <v>0</v>
      </c>
      <c r="AG517" s="2">
        <v>0</v>
      </c>
      <c r="AH517" s="2">
        <v>895</v>
      </c>
      <c r="AI517" s="2">
        <v>0</v>
      </c>
      <c r="AJ517" s="2">
        <f>((Table3[[#This Row],[Monthly Recurring Cost]]+Table3[[#This Row],[Additional Monthly Cost]])*12)+Table3[[#This Row],[Non Recurring Installation Cost]]+Table3[[#This Row],[Non Recurring Special Construction Cost]]</f>
        <v>10740</v>
      </c>
      <c r="AK517" t="s">
        <v>30</v>
      </c>
    </row>
    <row r="518" spans="1:37" x14ac:dyDescent="0.25">
      <c r="A518" t="s">
        <v>31</v>
      </c>
      <c r="B518">
        <v>253</v>
      </c>
      <c r="C518">
        <v>1</v>
      </c>
      <c r="D518" t="s">
        <v>42</v>
      </c>
      <c r="E518" t="s">
        <v>5627</v>
      </c>
      <c r="F518" t="s">
        <v>824</v>
      </c>
      <c r="G518" t="s">
        <v>825</v>
      </c>
      <c r="H518" t="s">
        <v>826</v>
      </c>
      <c r="I518" t="s">
        <v>43</v>
      </c>
      <c r="J518" t="s">
        <v>43</v>
      </c>
      <c r="K518" t="s">
        <v>7116</v>
      </c>
      <c r="L518" s="1">
        <v>45108</v>
      </c>
      <c r="M518" t="s">
        <v>400</v>
      </c>
      <c r="N518" t="s">
        <v>401</v>
      </c>
      <c r="O518" t="s">
        <v>6754</v>
      </c>
      <c r="P518" t="s">
        <v>6755</v>
      </c>
      <c r="Q518" t="s">
        <v>6756</v>
      </c>
      <c r="R518" t="s">
        <v>833</v>
      </c>
      <c r="S518" t="s">
        <v>834</v>
      </c>
      <c r="T518" t="s">
        <v>4624</v>
      </c>
      <c r="U518" t="s">
        <v>4298</v>
      </c>
      <c r="V518" t="s">
        <v>4625</v>
      </c>
      <c r="W518" t="s">
        <v>829</v>
      </c>
      <c r="X518" t="s">
        <v>830</v>
      </c>
      <c r="Y518" t="s">
        <v>4628</v>
      </c>
      <c r="Z518" t="s">
        <v>4298</v>
      </c>
      <c r="AA518" t="s">
        <v>4625</v>
      </c>
      <c r="AC518" t="s">
        <v>27</v>
      </c>
      <c r="AD518" t="s">
        <v>45</v>
      </c>
      <c r="AE518" t="s">
        <v>44</v>
      </c>
      <c r="AF518" s="2">
        <v>0</v>
      </c>
      <c r="AG518" s="2">
        <v>0</v>
      </c>
      <c r="AH518" s="2">
        <v>895</v>
      </c>
      <c r="AI518" s="2">
        <v>0</v>
      </c>
      <c r="AJ518" s="2">
        <f>((Table3[[#This Row],[Monthly Recurring Cost]]+Table3[[#This Row],[Additional Monthly Cost]])*12)+Table3[[#This Row],[Non Recurring Installation Cost]]+Table3[[#This Row],[Non Recurring Special Construction Cost]]</f>
        <v>10740</v>
      </c>
      <c r="AK518" t="s">
        <v>30</v>
      </c>
    </row>
    <row r="519" spans="1:37" x14ac:dyDescent="0.25">
      <c r="A519" t="s">
        <v>31</v>
      </c>
      <c r="B519">
        <v>254</v>
      </c>
      <c r="C519">
        <v>1</v>
      </c>
      <c r="D519" t="s">
        <v>42</v>
      </c>
      <c r="E519" t="s">
        <v>5626</v>
      </c>
      <c r="F519" t="s">
        <v>824</v>
      </c>
      <c r="G519" t="s">
        <v>825</v>
      </c>
      <c r="H519" t="s">
        <v>826</v>
      </c>
      <c r="I519" t="s">
        <v>99</v>
      </c>
      <c r="J519" t="s">
        <v>99</v>
      </c>
      <c r="K519" t="s">
        <v>7116</v>
      </c>
      <c r="L519" s="1">
        <v>45108</v>
      </c>
      <c r="M519" t="s">
        <v>400</v>
      </c>
      <c r="N519" t="s">
        <v>401</v>
      </c>
      <c r="O519" t="s">
        <v>6754</v>
      </c>
      <c r="P519" t="s">
        <v>6755</v>
      </c>
      <c r="Q519" t="s">
        <v>6756</v>
      </c>
      <c r="R519" t="s">
        <v>839</v>
      </c>
      <c r="S519" t="s">
        <v>840</v>
      </c>
      <c r="T519" t="s">
        <v>4624</v>
      </c>
      <c r="U519" t="s">
        <v>4298</v>
      </c>
      <c r="V519" t="s">
        <v>4625</v>
      </c>
      <c r="W519" t="s">
        <v>829</v>
      </c>
      <c r="X519" t="s">
        <v>830</v>
      </c>
      <c r="Y519" t="s">
        <v>4628</v>
      </c>
      <c r="Z519" t="s">
        <v>4298</v>
      </c>
      <c r="AA519" t="s">
        <v>4625</v>
      </c>
      <c r="AC519" t="s">
        <v>27</v>
      </c>
      <c r="AD519" t="s">
        <v>45</v>
      </c>
      <c r="AE519" t="s">
        <v>44</v>
      </c>
      <c r="AF519" s="2">
        <v>0</v>
      </c>
      <c r="AG519" s="2">
        <v>0</v>
      </c>
      <c r="AH519" s="2">
        <v>995</v>
      </c>
      <c r="AI519" s="2">
        <v>0</v>
      </c>
      <c r="AJ519" s="2">
        <f>((Table3[[#This Row],[Monthly Recurring Cost]]+Table3[[#This Row],[Additional Monthly Cost]])*12)+Table3[[#This Row],[Non Recurring Installation Cost]]+Table3[[#This Row],[Non Recurring Special Construction Cost]]</f>
        <v>11940</v>
      </c>
      <c r="AK519" t="s">
        <v>30</v>
      </c>
    </row>
    <row r="520" spans="1:37" x14ac:dyDescent="0.25">
      <c r="A520" t="s">
        <v>31</v>
      </c>
      <c r="B520">
        <v>255</v>
      </c>
      <c r="C520">
        <v>1</v>
      </c>
      <c r="D520" t="s">
        <v>42</v>
      </c>
      <c r="E520" t="s">
        <v>5625</v>
      </c>
      <c r="F520" t="s">
        <v>824</v>
      </c>
      <c r="G520" t="s">
        <v>825</v>
      </c>
      <c r="H520" t="s">
        <v>826</v>
      </c>
      <c r="I520" t="s">
        <v>43</v>
      </c>
      <c r="J520" t="s">
        <v>43</v>
      </c>
      <c r="K520" t="s">
        <v>7116</v>
      </c>
      <c r="L520" s="1">
        <v>45108</v>
      </c>
      <c r="M520" t="s">
        <v>400</v>
      </c>
      <c r="N520" t="s">
        <v>401</v>
      </c>
      <c r="O520" t="s">
        <v>6754</v>
      </c>
      <c r="P520" t="s">
        <v>6755</v>
      </c>
      <c r="Q520" t="s">
        <v>6756</v>
      </c>
      <c r="R520" t="s">
        <v>837</v>
      </c>
      <c r="S520" t="s">
        <v>838</v>
      </c>
      <c r="T520" t="s">
        <v>4624</v>
      </c>
      <c r="U520" t="s">
        <v>4298</v>
      </c>
      <c r="V520" t="s">
        <v>4625</v>
      </c>
      <c r="W520" t="s">
        <v>829</v>
      </c>
      <c r="X520" t="s">
        <v>830</v>
      </c>
      <c r="Y520" t="s">
        <v>4628</v>
      </c>
      <c r="Z520" t="s">
        <v>4298</v>
      </c>
      <c r="AA520" t="s">
        <v>4625</v>
      </c>
      <c r="AC520" t="s">
        <v>27</v>
      </c>
      <c r="AD520" t="s">
        <v>45</v>
      </c>
      <c r="AE520" t="s">
        <v>44</v>
      </c>
      <c r="AF520" s="2">
        <v>0</v>
      </c>
      <c r="AG520" s="2">
        <v>0</v>
      </c>
      <c r="AH520" s="2">
        <v>895</v>
      </c>
      <c r="AI520" s="2">
        <v>0</v>
      </c>
      <c r="AJ520" s="2">
        <f>((Table3[[#This Row],[Monthly Recurring Cost]]+Table3[[#This Row],[Additional Monthly Cost]])*12)+Table3[[#This Row],[Non Recurring Installation Cost]]+Table3[[#This Row],[Non Recurring Special Construction Cost]]</f>
        <v>10740</v>
      </c>
      <c r="AK520" t="s">
        <v>30</v>
      </c>
    </row>
    <row r="521" spans="1:37" x14ac:dyDescent="0.25">
      <c r="A521" t="s">
        <v>31</v>
      </c>
      <c r="B521">
        <v>256</v>
      </c>
      <c r="C521">
        <v>1</v>
      </c>
      <c r="D521" t="s">
        <v>42</v>
      </c>
      <c r="E521" t="s">
        <v>5624</v>
      </c>
      <c r="F521" t="s">
        <v>824</v>
      </c>
      <c r="G521" t="s">
        <v>825</v>
      </c>
      <c r="H521" t="s">
        <v>826</v>
      </c>
      <c r="I521" t="s">
        <v>43</v>
      </c>
      <c r="J521" t="s">
        <v>43</v>
      </c>
      <c r="K521" t="s">
        <v>7116</v>
      </c>
      <c r="L521" s="1">
        <v>45108</v>
      </c>
      <c r="M521" t="s">
        <v>400</v>
      </c>
      <c r="N521" t="s">
        <v>401</v>
      </c>
      <c r="O521" t="s">
        <v>6754</v>
      </c>
      <c r="P521" t="s">
        <v>6755</v>
      </c>
      <c r="Q521" t="s">
        <v>6756</v>
      </c>
      <c r="R521" t="s">
        <v>845</v>
      </c>
      <c r="S521" t="s">
        <v>846</v>
      </c>
      <c r="T521" t="s">
        <v>4624</v>
      </c>
      <c r="U521" t="s">
        <v>4298</v>
      </c>
      <c r="V521" t="s">
        <v>4625</v>
      </c>
      <c r="W521" t="s">
        <v>829</v>
      </c>
      <c r="X521" t="s">
        <v>830</v>
      </c>
      <c r="Y521" t="s">
        <v>4628</v>
      </c>
      <c r="Z521" t="s">
        <v>4298</v>
      </c>
      <c r="AA521" t="s">
        <v>4625</v>
      </c>
      <c r="AC521" t="s">
        <v>27</v>
      </c>
      <c r="AD521" t="s">
        <v>45</v>
      </c>
      <c r="AE521" t="s">
        <v>44</v>
      </c>
      <c r="AF521" s="2">
        <v>0</v>
      </c>
      <c r="AG521" s="2">
        <v>0</v>
      </c>
      <c r="AH521" s="2">
        <v>895</v>
      </c>
      <c r="AI521" s="2">
        <v>0</v>
      </c>
      <c r="AJ521" s="2">
        <f>((Table3[[#This Row],[Monthly Recurring Cost]]+Table3[[#This Row],[Additional Monthly Cost]])*12)+Table3[[#This Row],[Non Recurring Installation Cost]]+Table3[[#This Row],[Non Recurring Special Construction Cost]]</f>
        <v>10740</v>
      </c>
      <c r="AK521" t="s">
        <v>30</v>
      </c>
    </row>
    <row r="522" spans="1:37" x14ac:dyDescent="0.25">
      <c r="A522" t="s">
        <v>31</v>
      </c>
      <c r="B522">
        <v>257</v>
      </c>
      <c r="C522">
        <v>1</v>
      </c>
      <c r="D522" t="s">
        <v>42</v>
      </c>
      <c r="E522" t="s">
        <v>5633</v>
      </c>
      <c r="F522" t="s">
        <v>824</v>
      </c>
      <c r="G522" t="s">
        <v>825</v>
      </c>
      <c r="H522" t="s">
        <v>826</v>
      </c>
      <c r="I522" t="s">
        <v>43</v>
      </c>
      <c r="J522" t="s">
        <v>43</v>
      </c>
      <c r="K522" t="s">
        <v>7116</v>
      </c>
      <c r="L522" s="1">
        <v>45108</v>
      </c>
      <c r="M522" t="s">
        <v>400</v>
      </c>
      <c r="N522" t="s">
        <v>401</v>
      </c>
      <c r="O522" t="s">
        <v>6754</v>
      </c>
      <c r="P522" t="s">
        <v>6755</v>
      </c>
      <c r="Q522" t="s">
        <v>6756</v>
      </c>
      <c r="R522" t="s">
        <v>827</v>
      </c>
      <c r="S522" t="s">
        <v>828</v>
      </c>
      <c r="T522" t="s">
        <v>4626</v>
      </c>
      <c r="U522" t="s">
        <v>4298</v>
      </c>
      <c r="V522" t="s">
        <v>4627</v>
      </c>
      <c r="W522" t="s">
        <v>829</v>
      </c>
      <c r="X522" t="s">
        <v>830</v>
      </c>
      <c r="Y522" t="s">
        <v>4628</v>
      </c>
      <c r="Z522" t="s">
        <v>4298</v>
      </c>
      <c r="AA522" t="s">
        <v>4625</v>
      </c>
      <c r="AC522" t="s">
        <v>27</v>
      </c>
      <c r="AD522" t="s">
        <v>45</v>
      </c>
      <c r="AE522" t="s">
        <v>44</v>
      </c>
      <c r="AF522" s="2">
        <v>0</v>
      </c>
      <c r="AG522" s="2">
        <v>0</v>
      </c>
      <c r="AH522" s="2">
        <v>895</v>
      </c>
      <c r="AI522" s="2">
        <v>0</v>
      </c>
      <c r="AJ522" s="2">
        <f>((Table3[[#This Row],[Monthly Recurring Cost]]+Table3[[#This Row],[Additional Monthly Cost]])*12)+Table3[[#This Row],[Non Recurring Installation Cost]]+Table3[[#This Row],[Non Recurring Special Construction Cost]]</f>
        <v>10740</v>
      </c>
      <c r="AK522" t="s">
        <v>30</v>
      </c>
    </row>
    <row r="523" spans="1:37" x14ac:dyDescent="0.25">
      <c r="A523" t="s">
        <v>31</v>
      </c>
      <c r="B523">
        <v>5076</v>
      </c>
      <c r="C523">
        <v>4</v>
      </c>
      <c r="D523" t="s">
        <v>280</v>
      </c>
      <c r="F523" t="s">
        <v>3737</v>
      </c>
      <c r="G523" t="s">
        <v>3738</v>
      </c>
      <c r="H523" t="s">
        <v>3739</v>
      </c>
      <c r="I523" t="s">
        <v>43</v>
      </c>
      <c r="K523" t="s">
        <v>7114</v>
      </c>
      <c r="L523" s="1">
        <v>45108</v>
      </c>
      <c r="M523" t="s">
        <v>279</v>
      </c>
      <c r="N523" t="s">
        <v>217</v>
      </c>
      <c r="O523" t="s">
        <v>5968</v>
      </c>
      <c r="P523" t="s">
        <v>5969</v>
      </c>
      <c r="Q523" t="s">
        <v>5970</v>
      </c>
      <c r="R523" t="s">
        <v>3740</v>
      </c>
      <c r="S523" t="s">
        <v>3741</v>
      </c>
      <c r="T523" t="s">
        <v>5075</v>
      </c>
      <c r="U523" t="s">
        <v>4298</v>
      </c>
      <c r="V523" t="s">
        <v>5076</v>
      </c>
      <c r="W523" t="s">
        <v>25</v>
      </c>
      <c r="AC523" t="s">
        <v>27</v>
      </c>
      <c r="AD523" t="s">
        <v>29</v>
      </c>
      <c r="AE523" t="s">
        <v>28</v>
      </c>
      <c r="AF523" s="2">
        <v>0</v>
      </c>
      <c r="AG523" s="2">
        <v>0</v>
      </c>
      <c r="AH523" s="2">
        <v>1987</v>
      </c>
      <c r="AI523" s="2">
        <v>0</v>
      </c>
      <c r="AJ523" s="2">
        <f>((Table3[[#This Row],[Monthly Recurring Cost]]+Table3[[#This Row],[Additional Monthly Cost]])*12)+Table3[[#This Row],[Non Recurring Installation Cost]]+Table3[[#This Row],[Non Recurring Special Construction Cost]]</f>
        <v>23844</v>
      </c>
      <c r="AK523" t="s">
        <v>30</v>
      </c>
    </row>
    <row r="524" spans="1:37" x14ac:dyDescent="0.25">
      <c r="A524" t="s">
        <v>31</v>
      </c>
      <c r="B524">
        <v>258</v>
      </c>
      <c r="C524">
        <v>1</v>
      </c>
      <c r="D524" t="s">
        <v>26</v>
      </c>
      <c r="F524" t="s">
        <v>1726</v>
      </c>
      <c r="G524" t="s">
        <v>1727</v>
      </c>
      <c r="H524" t="s">
        <v>1728</v>
      </c>
      <c r="I524" t="s">
        <v>36</v>
      </c>
      <c r="J524" t="s">
        <v>36</v>
      </c>
      <c r="K524" t="s">
        <v>7116</v>
      </c>
      <c r="L524" s="1">
        <v>45108</v>
      </c>
      <c r="M524" t="s">
        <v>32</v>
      </c>
      <c r="N524" t="s">
        <v>69</v>
      </c>
      <c r="O524" t="s">
        <v>6632</v>
      </c>
      <c r="P524" t="s">
        <v>6633</v>
      </c>
      <c r="Q524" t="s">
        <v>6634</v>
      </c>
      <c r="R524" t="s">
        <v>1729</v>
      </c>
      <c r="S524" t="s">
        <v>1730</v>
      </c>
      <c r="T524" t="s">
        <v>4629</v>
      </c>
      <c r="U524" t="s">
        <v>4298</v>
      </c>
      <c r="V524" t="s">
        <v>4630</v>
      </c>
      <c r="W524" t="s">
        <v>25</v>
      </c>
      <c r="AB524" t="s">
        <v>1736</v>
      </c>
      <c r="AC524" t="s">
        <v>27</v>
      </c>
      <c r="AD524" t="s">
        <v>45</v>
      </c>
      <c r="AE524" t="s">
        <v>28</v>
      </c>
      <c r="AF524" s="2">
        <v>0</v>
      </c>
      <c r="AG524" s="2">
        <v>0</v>
      </c>
      <c r="AH524" s="2">
        <v>933</v>
      </c>
      <c r="AI524" s="2">
        <v>0</v>
      </c>
      <c r="AJ524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524" t="s">
        <v>30</v>
      </c>
    </row>
    <row r="525" spans="1:37" x14ac:dyDescent="0.25">
      <c r="A525" t="s">
        <v>31</v>
      </c>
      <c r="B525">
        <v>786</v>
      </c>
      <c r="C525">
        <v>2</v>
      </c>
      <c r="D525" t="s">
        <v>46</v>
      </c>
      <c r="E525" t="s">
        <v>5586</v>
      </c>
      <c r="F525" t="s">
        <v>1726</v>
      </c>
      <c r="G525" t="s">
        <v>1727</v>
      </c>
      <c r="H525" t="s">
        <v>1728</v>
      </c>
      <c r="I525" t="s">
        <v>36</v>
      </c>
      <c r="J525" t="s">
        <v>36</v>
      </c>
      <c r="K525" t="s">
        <v>7116</v>
      </c>
      <c r="L525" s="1">
        <v>45108</v>
      </c>
      <c r="M525" t="s">
        <v>32</v>
      </c>
      <c r="N525" t="s">
        <v>69</v>
      </c>
      <c r="O525" t="s">
        <v>5789</v>
      </c>
      <c r="P525" t="s">
        <v>6771</v>
      </c>
      <c r="Q525" t="s">
        <v>6772</v>
      </c>
      <c r="R525" t="s">
        <v>1729</v>
      </c>
      <c r="S525" t="s">
        <v>1730</v>
      </c>
      <c r="T525" t="s">
        <v>4629</v>
      </c>
      <c r="U525" t="s">
        <v>4298</v>
      </c>
      <c r="V525" t="s">
        <v>4630</v>
      </c>
      <c r="W525" t="s">
        <v>1732</v>
      </c>
      <c r="X525" t="s">
        <v>1733</v>
      </c>
      <c r="Y525" t="s">
        <v>4629</v>
      </c>
      <c r="Z525" t="s">
        <v>4298</v>
      </c>
      <c r="AA525" t="s">
        <v>4630</v>
      </c>
      <c r="AC525" t="s">
        <v>27</v>
      </c>
      <c r="AD525" t="s">
        <v>45</v>
      </c>
      <c r="AE525" t="s">
        <v>44</v>
      </c>
      <c r="AF525" s="2">
        <v>0</v>
      </c>
      <c r="AG525" s="2">
        <v>0</v>
      </c>
      <c r="AH525" s="2">
        <v>1000</v>
      </c>
      <c r="AI525" s="2">
        <v>0</v>
      </c>
      <c r="AJ525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525" t="s">
        <v>30</v>
      </c>
    </row>
    <row r="526" spans="1:37" x14ac:dyDescent="0.25">
      <c r="A526" t="s">
        <v>31</v>
      </c>
      <c r="B526">
        <v>787</v>
      </c>
      <c r="C526">
        <v>2</v>
      </c>
      <c r="D526" t="s">
        <v>46</v>
      </c>
      <c r="E526" t="s">
        <v>5587</v>
      </c>
      <c r="F526" t="s">
        <v>1726</v>
      </c>
      <c r="G526" t="s">
        <v>1727</v>
      </c>
      <c r="H526" t="s">
        <v>1728</v>
      </c>
      <c r="I526" t="s">
        <v>36</v>
      </c>
      <c r="J526" t="s">
        <v>36</v>
      </c>
      <c r="K526" t="s">
        <v>7116</v>
      </c>
      <c r="L526" s="1">
        <v>45108</v>
      </c>
      <c r="M526" t="s">
        <v>32</v>
      </c>
      <c r="N526" t="s">
        <v>69</v>
      </c>
      <c r="O526" t="s">
        <v>5789</v>
      </c>
      <c r="P526" t="s">
        <v>6771</v>
      </c>
      <c r="Q526" t="s">
        <v>6772</v>
      </c>
      <c r="R526" t="s">
        <v>1729</v>
      </c>
      <c r="S526" t="s">
        <v>1730</v>
      </c>
      <c r="T526" t="s">
        <v>4629</v>
      </c>
      <c r="U526" t="s">
        <v>4298</v>
      </c>
      <c r="V526" t="s">
        <v>4630</v>
      </c>
      <c r="W526" t="s">
        <v>1014</v>
      </c>
      <c r="X526" t="s">
        <v>1731</v>
      </c>
      <c r="Y526" t="s">
        <v>4629</v>
      </c>
      <c r="Z526" t="s">
        <v>4298</v>
      </c>
      <c r="AA526" t="s">
        <v>4630</v>
      </c>
      <c r="AC526" t="s">
        <v>27</v>
      </c>
      <c r="AD526" t="s">
        <v>45</v>
      </c>
      <c r="AE526" t="s">
        <v>44</v>
      </c>
      <c r="AF526" s="2">
        <v>0</v>
      </c>
      <c r="AG526" s="2">
        <v>0</v>
      </c>
      <c r="AH526" s="2">
        <v>1000</v>
      </c>
      <c r="AI526" s="2">
        <v>0</v>
      </c>
      <c r="AJ526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526" t="s">
        <v>30</v>
      </c>
    </row>
    <row r="527" spans="1:37" x14ac:dyDescent="0.25">
      <c r="A527" t="s">
        <v>31</v>
      </c>
      <c r="B527">
        <v>788</v>
      </c>
      <c r="C527">
        <v>2</v>
      </c>
      <c r="D527" t="s">
        <v>46</v>
      </c>
      <c r="E527" t="s">
        <v>5584</v>
      </c>
      <c r="F527" t="s">
        <v>1726</v>
      </c>
      <c r="G527" t="s">
        <v>1727</v>
      </c>
      <c r="H527" t="s">
        <v>1728</v>
      </c>
      <c r="I527" t="s">
        <v>36</v>
      </c>
      <c r="J527" t="s">
        <v>36</v>
      </c>
      <c r="K527" t="s">
        <v>7116</v>
      </c>
      <c r="L527" s="1">
        <v>45108</v>
      </c>
      <c r="M527" t="s">
        <v>32</v>
      </c>
      <c r="N527" t="s">
        <v>69</v>
      </c>
      <c r="O527" t="s">
        <v>5789</v>
      </c>
      <c r="P527" t="s">
        <v>6771</v>
      </c>
      <c r="Q527" t="s">
        <v>6772</v>
      </c>
      <c r="R527" t="s">
        <v>1729</v>
      </c>
      <c r="S527" t="s">
        <v>1730</v>
      </c>
      <c r="T527" t="s">
        <v>4629</v>
      </c>
      <c r="U527" t="s">
        <v>4298</v>
      </c>
      <c r="V527" t="s">
        <v>4630</v>
      </c>
      <c r="W527" t="s">
        <v>1734</v>
      </c>
      <c r="X527" t="s">
        <v>1735</v>
      </c>
      <c r="Y527" t="s">
        <v>4629</v>
      </c>
      <c r="Z527" t="s">
        <v>4298</v>
      </c>
      <c r="AA527" t="s">
        <v>4630</v>
      </c>
      <c r="AC527" t="s">
        <v>27</v>
      </c>
      <c r="AD527" t="s">
        <v>45</v>
      </c>
      <c r="AE527" t="s">
        <v>44</v>
      </c>
      <c r="AF527" s="2">
        <v>0</v>
      </c>
      <c r="AG527" s="2">
        <v>0</v>
      </c>
      <c r="AH527" s="2">
        <v>1300</v>
      </c>
      <c r="AI527" s="2">
        <v>0</v>
      </c>
      <c r="AJ527" s="2">
        <f>((Table3[[#This Row],[Monthly Recurring Cost]]+Table3[[#This Row],[Additional Monthly Cost]])*12)+Table3[[#This Row],[Non Recurring Installation Cost]]+Table3[[#This Row],[Non Recurring Special Construction Cost]]</f>
        <v>15600</v>
      </c>
      <c r="AK527" t="s">
        <v>30</v>
      </c>
    </row>
    <row r="528" spans="1:37" x14ac:dyDescent="0.25">
      <c r="A528" t="s">
        <v>31</v>
      </c>
      <c r="B528">
        <v>789</v>
      </c>
      <c r="C528">
        <v>2</v>
      </c>
      <c r="D528" t="s">
        <v>26</v>
      </c>
      <c r="E528" t="s">
        <v>5585</v>
      </c>
      <c r="F528" t="s">
        <v>1726</v>
      </c>
      <c r="G528" t="s">
        <v>1727</v>
      </c>
      <c r="H528" t="s">
        <v>1728</v>
      </c>
      <c r="I528" t="s">
        <v>36</v>
      </c>
      <c r="J528" t="s">
        <v>36</v>
      </c>
      <c r="K528" t="s">
        <v>7116</v>
      </c>
      <c r="L528" s="1">
        <v>45108</v>
      </c>
      <c r="M528" t="s">
        <v>32</v>
      </c>
      <c r="N528" t="s">
        <v>69</v>
      </c>
      <c r="O528" t="s">
        <v>6632</v>
      </c>
      <c r="P528" t="s">
        <v>6633</v>
      </c>
      <c r="Q528" t="s">
        <v>6634</v>
      </c>
      <c r="R528" t="s">
        <v>1729</v>
      </c>
      <c r="S528" t="s">
        <v>1730</v>
      </c>
      <c r="T528" t="s">
        <v>4629</v>
      </c>
      <c r="U528" t="s">
        <v>4298</v>
      </c>
      <c r="V528" t="s">
        <v>4630</v>
      </c>
      <c r="W528" t="s">
        <v>769</v>
      </c>
      <c r="X528" t="s">
        <v>1737</v>
      </c>
      <c r="Y528" t="s">
        <v>4629</v>
      </c>
      <c r="Z528" t="s">
        <v>4298</v>
      </c>
      <c r="AA528" t="s">
        <v>4630</v>
      </c>
      <c r="AC528" t="s">
        <v>27</v>
      </c>
      <c r="AD528" t="s">
        <v>45</v>
      </c>
      <c r="AE528" t="s">
        <v>44</v>
      </c>
      <c r="AF528" s="2">
        <v>0</v>
      </c>
      <c r="AG528" s="2">
        <v>0</v>
      </c>
      <c r="AH528" s="2">
        <v>886.35</v>
      </c>
      <c r="AI528" s="2">
        <v>886.35</v>
      </c>
      <c r="AJ528" s="2">
        <f>((Table3[[#This Row],[Monthly Recurring Cost]]+Table3[[#This Row],[Additional Monthly Cost]])*12)+Table3[[#This Row],[Non Recurring Installation Cost]]+Table3[[#This Row],[Non Recurring Special Construction Cost]]</f>
        <v>21272.400000000001</v>
      </c>
      <c r="AK528" t="s">
        <v>30</v>
      </c>
    </row>
    <row r="529" spans="1:37" x14ac:dyDescent="0.25">
      <c r="A529" t="s">
        <v>31</v>
      </c>
      <c r="B529">
        <v>1297</v>
      </c>
      <c r="C529">
        <v>3</v>
      </c>
      <c r="D529" t="s">
        <v>42</v>
      </c>
      <c r="E529" t="s">
        <v>5287</v>
      </c>
      <c r="F529" t="s">
        <v>2612</v>
      </c>
      <c r="G529" t="s">
        <v>2613</v>
      </c>
      <c r="H529" t="s">
        <v>2614</v>
      </c>
      <c r="I529" t="s">
        <v>43</v>
      </c>
      <c r="J529" t="s">
        <v>43</v>
      </c>
      <c r="K529" t="s">
        <v>7116</v>
      </c>
      <c r="L529" s="1">
        <v>45108</v>
      </c>
      <c r="M529" t="s">
        <v>153</v>
      </c>
      <c r="N529" t="s">
        <v>154</v>
      </c>
      <c r="O529" t="s">
        <v>6173</v>
      </c>
      <c r="P529" t="s">
        <v>6174</v>
      </c>
      <c r="Q529" t="s">
        <v>6175</v>
      </c>
      <c r="R529" t="s">
        <v>2615</v>
      </c>
      <c r="S529" t="s">
        <v>2616</v>
      </c>
      <c r="T529" t="s">
        <v>4631</v>
      </c>
      <c r="U529" t="s">
        <v>4298</v>
      </c>
      <c r="V529" t="s">
        <v>4632</v>
      </c>
      <c r="W529" t="s">
        <v>25</v>
      </c>
      <c r="AB529" t="s">
        <v>2617</v>
      </c>
      <c r="AC529" t="s">
        <v>27</v>
      </c>
      <c r="AD529" t="s">
        <v>45</v>
      </c>
      <c r="AE529" t="s">
        <v>28</v>
      </c>
      <c r="AF529" s="2">
        <v>0</v>
      </c>
      <c r="AG529" s="2">
        <v>0</v>
      </c>
      <c r="AH529" s="2">
        <v>449</v>
      </c>
      <c r="AI529" s="2">
        <v>0</v>
      </c>
      <c r="AJ529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529" t="s">
        <v>30</v>
      </c>
    </row>
    <row r="530" spans="1:37" x14ac:dyDescent="0.25">
      <c r="A530" t="s">
        <v>31</v>
      </c>
      <c r="B530">
        <v>1298</v>
      </c>
      <c r="C530">
        <v>3</v>
      </c>
      <c r="D530" t="s">
        <v>42</v>
      </c>
      <c r="F530" t="s">
        <v>2612</v>
      </c>
      <c r="G530" t="s">
        <v>2613</v>
      </c>
      <c r="H530" t="s">
        <v>2614</v>
      </c>
      <c r="I530" t="s">
        <v>43</v>
      </c>
      <c r="K530" t="s">
        <v>7114</v>
      </c>
      <c r="L530" s="1">
        <v>45108</v>
      </c>
      <c r="M530" t="s">
        <v>153</v>
      </c>
      <c r="N530" t="s">
        <v>154</v>
      </c>
      <c r="O530" t="s">
        <v>6173</v>
      </c>
      <c r="P530" t="s">
        <v>6174</v>
      </c>
      <c r="Q530" t="s">
        <v>6175</v>
      </c>
      <c r="R530" t="s">
        <v>2615</v>
      </c>
      <c r="S530" t="s">
        <v>2616</v>
      </c>
      <c r="T530" t="s">
        <v>4631</v>
      </c>
      <c r="U530" t="s">
        <v>4298</v>
      </c>
      <c r="V530" t="s">
        <v>4632</v>
      </c>
      <c r="W530" t="s">
        <v>2624</v>
      </c>
      <c r="X530" t="s">
        <v>2625</v>
      </c>
      <c r="Y530" t="s">
        <v>4631</v>
      </c>
      <c r="Z530" t="s">
        <v>4298</v>
      </c>
      <c r="AA530" t="s">
        <v>4632</v>
      </c>
      <c r="AC530" t="s">
        <v>27</v>
      </c>
      <c r="AD530" t="s">
        <v>29</v>
      </c>
      <c r="AE530" t="s">
        <v>44</v>
      </c>
      <c r="AF530" s="2">
        <v>0</v>
      </c>
      <c r="AG530" s="2">
        <v>0</v>
      </c>
      <c r="AH530" s="2">
        <v>449</v>
      </c>
      <c r="AI530" s="2">
        <v>0</v>
      </c>
      <c r="AJ530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530" t="s">
        <v>30</v>
      </c>
    </row>
    <row r="531" spans="1:37" x14ac:dyDescent="0.25">
      <c r="A531" t="s">
        <v>31</v>
      </c>
      <c r="B531">
        <v>1299</v>
      </c>
      <c r="C531">
        <v>3</v>
      </c>
      <c r="D531" t="s">
        <v>42</v>
      </c>
      <c r="F531" t="s">
        <v>2612</v>
      </c>
      <c r="G531" t="s">
        <v>2613</v>
      </c>
      <c r="H531" t="s">
        <v>2614</v>
      </c>
      <c r="I531" t="s">
        <v>43</v>
      </c>
      <c r="K531" t="s">
        <v>7114</v>
      </c>
      <c r="L531" s="1">
        <v>45108</v>
      </c>
      <c r="M531" t="s">
        <v>153</v>
      </c>
      <c r="N531" t="s">
        <v>154</v>
      </c>
      <c r="O531" t="s">
        <v>6173</v>
      </c>
      <c r="P531" t="s">
        <v>6174</v>
      </c>
      <c r="Q531" t="s">
        <v>6175</v>
      </c>
      <c r="R531" t="s">
        <v>2615</v>
      </c>
      <c r="S531" t="s">
        <v>2616</v>
      </c>
      <c r="T531" t="s">
        <v>4631</v>
      </c>
      <c r="U531" t="s">
        <v>4298</v>
      </c>
      <c r="V531" t="s">
        <v>4632</v>
      </c>
      <c r="W531" t="s">
        <v>1205</v>
      </c>
      <c r="X531" t="s">
        <v>2621</v>
      </c>
      <c r="Y531" t="s">
        <v>4631</v>
      </c>
      <c r="Z531" t="s">
        <v>4298</v>
      </c>
      <c r="AA531" t="s">
        <v>4632</v>
      </c>
      <c r="AC531" t="s">
        <v>27</v>
      </c>
      <c r="AD531" t="s">
        <v>29</v>
      </c>
      <c r="AE531" t="s">
        <v>44</v>
      </c>
      <c r="AF531" s="2">
        <v>0</v>
      </c>
      <c r="AG531" s="2">
        <v>0</v>
      </c>
      <c r="AH531" s="2">
        <v>449</v>
      </c>
      <c r="AI531" s="2">
        <v>0</v>
      </c>
      <c r="AJ531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531" t="s">
        <v>30</v>
      </c>
    </row>
    <row r="532" spans="1:37" x14ac:dyDescent="0.25">
      <c r="A532" t="s">
        <v>31</v>
      </c>
      <c r="B532">
        <v>1300</v>
      </c>
      <c r="C532">
        <v>3</v>
      </c>
      <c r="D532" t="s">
        <v>42</v>
      </c>
      <c r="F532" t="s">
        <v>2612</v>
      </c>
      <c r="G532" t="s">
        <v>2613</v>
      </c>
      <c r="H532" t="s">
        <v>2614</v>
      </c>
      <c r="I532" t="s">
        <v>43</v>
      </c>
      <c r="K532" t="s">
        <v>7114</v>
      </c>
      <c r="L532" s="1">
        <v>45108</v>
      </c>
      <c r="M532" t="s">
        <v>153</v>
      </c>
      <c r="N532" t="s">
        <v>154</v>
      </c>
      <c r="O532" t="s">
        <v>6173</v>
      </c>
      <c r="P532" t="s">
        <v>6174</v>
      </c>
      <c r="Q532" t="s">
        <v>6175</v>
      </c>
      <c r="R532" t="s">
        <v>2615</v>
      </c>
      <c r="S532" t="s">
        <v>2616</v>
      </c>
      <c r="T532" t="s">
        <v>4631</v>
      </c>
      <c r="U532" t="s">
        <v>4298</v>
      </c>
      <c r="V532" t="s">
        <v>4632</v>
      </c>
      <c r="W532" t="s">
        <v>2624</v>
      </c>
      <c r="X532" t="s">
        <v>2625</v>
      </c>
      <c r="Y532" t="s">
        <v>4631</v>
      </c>
      <c r="Z532" t="s">
        <v>4298</v>
      </c>
      <c r="AA532" t="s">
        <v>4632</v>
      </c>
      <c r="AC532" t="s">
        <v>27</v>
      </c>
      <c r="AD532" t="s">
        <v>29</v>
      </c>
      <c r="AE532" t="s">
        <v>44</v>
      </c>
      <c r="AF532" s="2">
        <v>0</v>
      </c>
      <c r="AG532" s="2">
        <v>0</v>
      </c>
      <c r="AH532" s="2">
        <v>449</v>
      </c>
      <c r="AI532" s="2">
        <v>0</v>
      </c>
      <c r="AJ532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532" t="s">
        <v>30</v>
      </c>
    </row>
    <row r="533" spans="1:37" x14ac:dyDescent="0.25">
      <c r="A533" t="s">
        <v>31</v>
      </c>
      <c r="B533">
        <v>1301</v>
      </c>
      <c r="C533">
        <v>3</v>
      </c>
      <c r="D533" t="s">
        <v>42</v>
      </c>
      <c r="F533" t="s">
        <v>2612</v>
      </c>
      <c r="G533" t="s">
        <v>2613</v>
      </c>
      <c r="H533" t="s">
        <v>2614</v>
      </c>
      <c r="I533" t="s">
        <v>43</v>
      </c>
      <c r="K533" t="s">
        <v>7114</v>
      </c>
      <c r="L533" s="1">
        <v>45108</v>
      </c>
      <c r="M533" t="s">
        <v>153</v>
      </c>
      <c r="N533" t="s">
        <v>154</v>
      </c>
      <c r="O533" t="s">
        <v>6173</v>
      </c>
      <c r="P533" t="s">
        <v>6174</v>
      </c>
      <c r="Q533" t="s">
        <v>6175</v>
      </c>
      <c r="R533" t="s">
        <v>2615</v>
      </c>
      <c r="S533" t="s">
        <v>2616</v>
      </c>
      <c r="T533" t="s">
        <v>4631</v>
      </c>
      <c r="U533" t="s">
        <v>4298</v>
      </c>
      <c r="V533" t="s">
        <v>4632</v>
      </c>
      <c r="W533" t="s">
        <v>2627</v>
      </c>
      <c r="X533" t="s">
        <v>2628</v>
      </c>
      <c r="Y533" t="s">
        <v>4631</v>
      </c>
      <c r="Z533" t="s">
        <v>4298</v>
      </c>
      <c r="AA533" t="s">
        <v>4632</v>
      </c>
      <c r="AC533" t="s">
        <v>27</v>
      </c>
      <c r="AD533" t="s">
        <v>29</v>
      </c>
      <c r="AE533" t="s">
        <v>44</v>
      </c>
      <c r="AF533" s="2">
        <v>0</v>
      </c>
      <c r="AG533" s="2">
        <v>0</v>
      </c>
      <c r="AH533" s="2">
        <v>449</v>
      </c>
      <c r="AI533" s="2">
        <v>0</v>
      </c>
      <c r="AJ533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533" t="s">
        <v>30</v>
      </c>
    </row>
    <row r="534" spans="1:37" x14ac:dyDescent="0.25">
      <c r="A534" t="s">
        <v>31</v>
      </c>
      <c r="B534">
        <v>1302</v>
      </c>
      <c r="C534">
        <v>3</v>
      </c>
      <c r="D534" t="s">
        <v>42</v>
      </c>
      <c r="F534" t="s">
        <v>2612</v>
      </c>
      <c r="G534" t="s">
        <v>2613</v>
      </c>
      <c r="H534" t="s">
        <v>2614</v>
      </c>
      <c r="I534" t="s">
        <v>43</v>
      </c>
      <c r="K534" t="s">
        <v>7114</v>
      </c>
      <c r="L534" s="1">
        <v>45108</v>
      </c>
      <c r="M534" t="s">
        <v>153</v>
      </c>
      <c r="N534" t="s">
        <v>154</v>
      </c>
      <c r="O534" t="s">
        <v>6173</v>
      </c>
      <c r="P534" t="s">
        <v>6174</v>
      </c>
      <c r="Q534" t="s">
        <v>6175</v>
      </c>
      <c r="R534" t="s">
        <v>2615</v>
      </c>
      <c r="S534" t="s">
        <v>2616</v>
      </c>
      <c r="T534" t="s">
        <v>4631</v>
      </c>
      <c r="U534" t="s">
        <v>4298</v>
      </c>
      <c r="V534" t="s">
        <v>4632</v>
      </c>
      <c r="W534" t="s">
        <v>2629</v>
      </c>
      <c r="X534" t="s">
        <v>2630</v>
      </c>
      <c r="Y534" t="s">
        <v>4631</v>
      </c>
      <c r="Z534" t="s">
        <v>4298</v>
      </c>
      <c r="AA534" t="s">
        <v>4632</v>
      </c>
      <c r="AC534" t="s">
        <v>27</v>
      </c>
      <c r="AD534" t="s">
        <v>29</v>
      </c>
      <c r="AE534" t="s">
        <v>44</v>
      </c>
      <c r="AF534" s="2">
        <v>0</v>
      </c>
      <c r="AG534" s="2">
        <v>0</v>
      </c>
      <c r="AH534" s="2">
        <v>449</v>
      </c>
      <c r="AI534" s="2">
        <v>0</v>
      </c>
      <c r="AJ534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534" t="s">
        <v>30</v>
      </c>
    </row>
    <row r="535" spans="1:37" x14ac:dyDescent="0.25">
      <c r="A535" t="s">
        <v>31</v>
      </c>
      <c r="B535">
        <v>1303</v>
      </c>
      <c r="C535">
        <v>3</v>
      </c>
      <c r="D535" t="s">
        <v>42</v>
      </c>
      <c r="F535" t="s">
        <v>2612</v>
      </c>
      <c r="G535" t="s">
        <v>2613</v>
      </c>
      <c r="H535" t="s">
        <v>2614</v>
      </c>
      <c r="I535" t="s">
        <v>43</v>
      </c>
      <c r="K535" t="s">
        <v>7114</v>
      </c>
      <c r="L535" s="1">
        <v>45108</v>
      </c>
      <c r="M535" t="s">
        <v>153</v>
      </c>
      <c r="N535" t="s">
        <v>154</v>
      </c>
      <c r="O535" t="s">
        <v>6173</v>
      </c>
      <c r="P535" t="s">
        <v>6174</v>
      </c>
      <c r="Q535" t="s">
        <v>6175</v>
      </c>
      <c r="R535" t="s">
        <v>2615</v>
      </c>
      <c r="S535" t="s">
        <v>2616</v>
      </c>
      <c r="T535" t="s">
        <v>4631</v>
      </c>
      <c r="U535" t="s">
        <v>4298</v>
      </c>
      <c r="V535" t="s">
        <v>4632</v>
      </c>
      <c r="W535" t="s">
        <v>2618</v>
      </c>
      <c r="X535" t="s">
        <v>2619</v>
      </c>
      <c r="Y535" t="s">
        <v>4631</v>
      </c>
      <c r="Z535" t="s">
        <v>4298</v>
      </c>
      <c r="AA535" t="s">
        <v>4632</v>
      </c>
      <c r="AC535" t="s">
        <v>27</v>
      </c>
      <c r="AD535" t="s">
        <v>29</v>
      </c>
      <c r="AE535" t="s">
        <v>44</v>
      </c>
      <c r="AF535" s="2">
        <v>0</v>
      </c>
      <c r="AG535" s="2">
        <v>0</v>
      </c>
      <c r="AH535" s="2">
        <v>449</v>
      </c>
      <c r="AI535" s="2">
        <v>0</v>
      </c>
      <c r="AJ535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535" t="s">
        <v>30</v>
      </c>
    </row>
    <row r="536" spans="1:37" x14ac:dyDescent="0.25">
      <c r="A536" t="s">
        <v>31</v>
      </c>
      <c r="B536">
        <v>1304</v>
      </c>
      <c r="C536">
        <v>3</v>
      </c>
      <c r="D536" t="s">
        <v>42</v>
      </c>
      <c r="F536" t="s">
        <v>2612</v>
      </c>
      <c r="G536" t="s">
        <v>2613</v>
      </c>
      <c r="H536" t="s">
        <v>2614</v>
      </c>
      <c r="I536" t="s">
        <v>43</v>
      </c>
      <c r="K536" t="s">
        <v>7114</v>
      </c>
      <c r="L536" s="1">
        <v>45108</v>
      </c>
      <c r="M536" t="s">
        <v>153</v>
      </c>
      <c r="N536" t="s">
        <v>154</v>
      </c>
      <c r="O536" t="s">
        <v>6173</v>
      </c>
      <c r="P536" t="s">
        <v>6174</v>
      </c>
      <c r="Q536" t="s">
        <v>6175</v>
      </c>
      <c r="R536" t="s">
        <v>2615</v>
      </c>
      <c r="S536" t="s">
        <v>2616</v>
      </c>
      <c r="T536" t="s">
        <v>4631</v>
      </c>
      <c r="U536" t="s">
        <v>4298</v>
      </c>
      <c r="V536" t="s">
        <v>4632</v>
      </c>
      <c r="W536" t="s">
        <v>2622</v>
      </c>
      <c r="X536" t="s">
        <v>2623</v>
      </c>
      <c r="Y536" t="s">
        <v>4631</v>
      </c>
      <c r="Z536" t="s">
        <v>4298</v>
      </c>
      <c r="AA536" t="s">
        <v>4632</v>
      </c>
      <c r="AC536" t="s">
        <v>27</v>
      </c>
      <c r="AD536" t="s">
        <v>29</v>
      </c>
      <c r="AE536" t="s">
        <v>44</v>
      </c>
      <c r="AF536" s="2">
        <v>0</v>
      </c>
      <c r="AG536" s="2">
        <v>0</v>
      </c>
      <c r="AH536" s="2">
        <v>449</v>
      </c>
      <c r="AI536" s="2">
        <v>0</v>
      </c>
      <c r="AJ536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536" t="s">
        <v>30</v>
      </c>
    </row>
    <row r="537" spans="1:37" x14ac:dyDescent="0.25">
      <c r="A537" t="s">
        <v>31</v>
      </c>
      <c r="B537">
        <v>1308</v>
      </c>
      <c r="C537">
        <v>3</v>
      </c>
      <c r="D537" t="s">
        <v>42</v>
      </c>
      <c r="E537" t="s">
        <v>5636</v>
      </c>
      <c r="F537" t="s">
        <v>2633</v>
      </c>
      <c r="G537" t="s">
        <v>2634</v>
      </c>
      <c r="H537" t="s">
        <v>2635</v>
      </c>
      <c r="I537" t="s">
        <v>43</v>
      </c>
      <c r="J537" t="s">
        <v>43</v>
      </c>
      <c r="K537" t="s">
        <v>7116</v>
      </c>
      <c r="L537" s="1">
        <v>45108</v>
      </c>
      <c r="M537" t="s">
        <v>153</v>
      </c>
      <c r="N537" t="s">
        <v>154</v>
      </c>
      <c r="O537" t="s">
        <v>6721</v>
      </c>
      <c r="P537" t="s">
        <v>6722</v>
      </c>
      <c r="Q537" t="s">
        <v>6723</v>
      </c>
      <c r="R537" t="s">
        <v>2636</v>
      </c>
      <c r="S537" t="s">
        <v>2637</v>
      </c>
      <c r="T537" t="s">
        <v>4633</v>
      </c>
      <c r="U537" t="s">
        <v>4298</v>
      </c>
      <c r="V537" t="s">
        <v>4634</v>
      </c>
      <c r="W537" t="s">
        <v>2642</v>
      </c>
      <c r="X537" t="s">
        <v>2643</v>
      </c>
      <c r="Y537" t="s">
        <v>7043</v>
      </c>
      <c r="Z537" t="s">
        <v>4298</v>
      </c>
      <c r="AA537" t="s">
        <v>7044</v>
      </c>
      <c r="AC537" t="s">
        <v>27</v>
      </c>
      <c r="AD537" t="s">
        <v>45</v>
      </c>
      <c r="AE537" t="s">
        <v>44</v>
      </c>
      <c r="AF537" s="2">
        <v>0</v>
      </c>
      <c r="AG537" s="2">
        <v>0</v>
      </c>
      <c r="AH537" s="2">
        <v>449</v>
      </c>
      <c r="AI537" s="2">
        <v>0</v>
      </c>
      <c r="AJ537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537" t="s">
        <v>30</v>
      </c>
    </row>
    <row r="538" spans="1:37" x14ac:dyDescent="0.25">
      <c r="A538" t="s">
        <v>31</v>
      </c>
      <c r="B538">
        <v>1309</v>
      </c>
      <c r="C538">
        <v>3</v>
      </c>
      <c r="D538" t="s">
        <v>42</v>
      </c>
      <c r="F538" t="s">
        <v>2633</v>
      </c>
      <c r="G538" t="s">
        <v>2634</v>
      </c>
      <c r="H538" t="s">
        <v>2635</v>
      </c>
      <c r="I538" t="s">
        <v>43</v>
      </c>
      <c r="J538" t="s">
        <v>43</v>
      </c>
      <c r="K538" t="s">
        <v>7116</v>
      </c>
      <c r="L538" s="1">
        <v>45108</v>
      </c>
      <c r="M538" t="s">
        <v>153</v>
      </c>
      <c r="N538" t="s">
        <v>154</v>
      </c>
      <c r="O538" t="s">
        <v>6721</v>
      </c>
      <c r="P538" t="s">
        <v>6722</v>
      </c>
      <c r="Q538" t="s">
        <v>6723</v>
      </c>
      <c r="R538" t="s">
        <v>2636</v>
      </c>
      <c r="S538" t="s">
        <v>2637</v>
      </c>
      <c r="T538" t="s">
        <v>4633</v>
      </c>
      <c r="U538" t="s">
        <v>4298</v>
      </c>
      <c r="V538" t="s">
        <v>4634</v>
      </c>
      <c r="W538" t="s">
        <v>2640</v>
      </c>
      <c r="X538" t="s">
        <v>2641</v>
      </c>
      <c r="Y538" t="s">
        <v>4633</v>
      </c>
      <c r="Z538" t="s">
        <v>4298</v>
      </c>
      <c r="AA538" t="s">
        <v>4634</v>
      </c>
      <c r="AC538" t="s">
        <v>27</v>
      </c>
      <c r="AD538" t="s">
        <v>45</v>
      </c>
      <c r="AE538" t="s">
        <v>44</v>
      </c>
      <c r="AF538" s="2">
        <v>0</v>
      </c>
      <c r="AG538" s="2">
        <v>0</v>
      </c>
      <c r="AH538" s="2">
        <v>449</v>
      </c>
      <c r="AI538" s="2">
        <v>0</v>
      </c>
      <c r="AJ538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538" t="s">
        <v>30</v>
      </c>
    </row>
    <row r="539" spans="1:37" x14ac:dyDescent="0.25">
      <c r="A539" t="s">
        <v>31</v>
      </c>
      <c r="B539">
        <v>1310</v>
      </c>
      <c r="C539">
        <v>3</v>
      </c>
      <c r="D539" t="s">
        <v>42</v>
      </c>
      <c r="E539" t="s">
        <v>5288</v>
      </c>
      <c r="F539" t="s">
        <v>2633</v>
      </c>
      <c r="G539" t="s">
        <v>2634</v>
      </c>
      <c r="H539" t="s">
        <v>2635</v>
      </c>
      <c r="I539" t="s">
        <v>36</v>
      </c>
      <c r="J539" t="s">
        <v>36</v>
      </c>
      <c r="K539" t="s">
        <v>7116</v>
      </c>
      <c r="L539" s="1">
        <v>45108</v>
      </c>
      <c r="M539" t="s">
        <v>153</v>
      </c>
      <c r="N539" t="s">
        <v>154</v>
      </c>
      <c r="O539" t="s">
        <v>6721</v>
      </c>
      <c r="P539" t="s">
        <v>6722</v>
      </c>
      <c r="Q539" t="s">
        <v>6723</v>
      </c>
      <c r="R539" t="s">
        <v>2636</v>
      </c>
      <c r="S539" t="s">
        <v>2637</v>
      </c>
      <c r="T539" t="s">
        <v>4633</v>
      </c>
      <c r="U539" t="s">
        <v>4298</v>
      </c>
      <c r="V539" t="s">
        <v>4634</v>
      </c>
      <c r="W539" t="s">
        <v>25</v>
      </c>
      <c r="AB539" t="s">
        <v>2638</v>
      </c>
      <c r="AC539" t="s">
        <v>27</v>
      </c>
      <c r="AD539" t="s">
        <v>45</v>
      </c>
      <c r="AE539" t="s">
        <v>28</v>
      </c>
      <c r="AF539" s="2">
        <v>0</v>
      </c>
      <c r="AG539" s="2">
        <v>0</v>
      </c>
      <c r="AH539" s="2">
        <v>629</v>
      </c>
      <c r="AI539" s="2">
        <v>0</v>
      </c>
      <c r="AJ539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539" t="s">
        <v>30</v>
      </c>
    </row>
    <row r="540" spans="1:37" x14ac:dyDescent="0.25">
      <c r="A540" t="s">
        <v>31</v>
      </c>
      <c r="B540">
        <v>259</v>
      </c>
      <c r="C540">
        <v>1</v>
      </c>
      <c r="D540" t="s">
        <v>286</v>
      </c>
      <c r="E540" t="s">
        <v>5289</v>
      </c>
      <c r="F540" t="s">
        <v>494</v>
      </c>
      <c r="G540" t="s">
        <v>495</v>
      </c>
      <c r="H540" t="s">
        <v>496</v>
      </c>
      <c r="I540" t="s">
        <v>76</v>
      </c>
      <c r="J540" t="s">
        <v>76</v>
      </c>
      <c r="K540" t="s">
        <v>7116</v>
      </c>
      <c r="L540" s="1">
        <v>45108</v>
      </c>
      <c r="M540" t="s">
        <v>202</v>
      </c>
      <c r="N540" t="s">
        <v>370</v>
      </c>
      <c r="O540" t="s">
        <v>6409</v>
      </c>
      <c r="P540" t="s">
        <v>6410</v>
      </c>
      <c r="Q540" t="s">
        <v>6411</v>
      </c>
      <c r="R540" t="s">
        <v>500</v>
      </c>
      <c r="S540" t="s">
        <v>501</v>
      </c>
      <c r="T540" t="s">
        <v>4635</v>
      </c>
      <c r="U540" t="s">
        <v>4298</v>
      </c>
      <c r="V540" t="s">
        <v>4636</v>
      </c>
      <c r="W540" t="s">
        <v>25</v>
      </c>
      <c r="AB540" t="s">
        <v>502</v>
      </c>
      <c r="AC540" t="s">
        <v>27</v>
      </c>
      <c r="AD540" t="s">
        <v>45</v>
      </c>
      <c r="AE540" t="s">
        <v>28</v>
      </c>
      <c r="AF540" s="2">
        <v>0</v>
      </c>
      <c r="AG540" s="2">
        <v>0</v>
      </c>
      <c r="AH540" s="2">
        <v>1035</v>
      </c>
      <c r="AI540" s="2">
        <v>0</v>
      </c>
      <c r="AJ540" s="2">
        <f>((Table3[[#This Row],[Monthly Recurring Cost]]+Table3[[#This Row],[Additional Monthly Cost]])*12)+Table3[[#This Row],[Non Recurring Installation Cost]]+Table3[[#This Row],[Non Recurring Special Construction Cost]]</f>
        <v>12420</v>
      </c>
      <c r="AK540" t="s">
        <v>30</v>
      </c>
    </row>
    <row r="541" spans="1:37" x14ac:dyDescent="0.25">
      <c r="A541" t="s">
        <v>31</v>
      </c>
      <c r="B541">
        <v>260</v>
      </c>
      <c r="C541">
        <v>1</v>
      </c>
      <c r="D541" t="s">
        <v>286</v>
      </c>
      <c r="E541" t="s">
        <v>5290</v>
      </c>
      <c r="F541" t="s">
        <v>494</v>
      </c>
      <c r="G541" t="s">
        <v>495</v>
      </c>
      <c r="H541" t="s">
        <v>496</v>
      </c>
      <c r="I541" t="s">
        <v>76</v>
      </c>
      <c r="J541" t="s">
        <v>76</v>
      </c>
      <c r="K541" t="s">
        <v>7116</v>
      </c>
      <c r="L541" s="1">
        <v>45108</v>
      </c>
      <c r="M541" t="s">
        <v>202</v>
      </c>
      <c r="N541" t="s">
        <v>370</v>
      </c>
      <c r="O541" t="s">
        <v>6409</v>
      </c>
      <c r="P541" t="s">
        <v>6410</v>
      </c>
      <c r="Q541" t="s">
        <v>6411</v>
      </c>
      <c r="R541" t="s">
        <v>497</v>
      </c>
      <c r="S541" t="s">
        <v>498</v>
      </c>
      <c r="T541" t="s">
        <v>4637</v>
      </c>
      <c r="U541" t="s">
        <v>4298</v>
      </c>
      <c r="V541" t="s">
        <v>4638</v>
      </c>
      <c r="W541" t="s">
        <v>25</v>
      </c>
      <c r="AB541" t="s">
        <v>499</v>
      </c>
      <c r="AC541" t="s">
        <v>27</v>
      </c>
      <c r="AD541" t="s">
        <v>45</v>
      </c>
      <c r="AE541" t="s">
        <v>28</v>
      </c>
      <c r="AF541" s="2">
        <v>0</v>
      </c>
      <c r="AG541" s="2">
        <v>0</v>
      </c>
      <c r="AH541" s="2">
        <v>1035</v>
      </c>
      <c r="AI541" s="2">
        <v>0</v>
      </c>
      <c r="AJ541" s="2">
        <f>((Table3[[#This Row],[Monthly Recurring Cost]]+Table3[[#This Row],[Additional Monthly Cost]])*12)+Table3[[#This Row],[Non Recurring Installation Cost]]+Table3[[#This Row],[Non Recurring Special Construction Cost]]</f>
        <v>12420</v>
      </c>
      <c r="AK541" t="s">
        <v>30</v>
      </c>
    </row>
    <row r="542" spans="1:37" x14ac:dyDescent="0.25">
      <c r="A542" t="s">
        <v>31</v>
      </c>
      <c r="B542">
        <v>264</v>
      </c>
      <c r="C542">
        <v>1</v>
      </c>
      <c r="D542" t="s">
        <v>26</v>
      </c>
      <c r="E542" t="s">
        <v>5291</v>
      </c>
      <c r="F542" t="s">
        <v>3167</v>
      </c>
      <c r="G542" t="s">
        <v>3168</v>
      </c>
      <c r="H542" t="s">
        <v>3169</v>
      </c>
      <c r="I542" t="s">
        <v>43</v>
      </c>
      <c r="J542" t="s">
        <v>43</v>
      </c>
      <c r="K542" t="s">
        <v>7116</v>
      </c>
      <c r="L542" s="1">
        <v>45108</v>
      </c>
      <c r="M542" t="s">
        <v>212</v>
      </c>
      <c r="N542" t="s">
        <v>213</v>
      </c>
      <c r="O542" t="s">
        <v>6875</v>
      </c>
      <c r="P542" t="s">
        <v>6876</v>
      </c>
      <c r="Q542" t="s">
        <v>6877</v>
      </c>
      <c r="R542" t="s">
        <v>3170</v>
      </c>
      <c r="S542" t="s">
        <v>3171</v>
      </c>
      <c r="T542" t="s">
        <v>4355</v>
      </c>
      <c r="U542" t="s">
        <v>4298</v>
      </c>
      <c r="V542" t="s">
        <v>4639</v>
      </c>
      <c r="W542" t="s">
        <v>25</v>
      </c>
      <c r="AB542" t="s">
        <v>3172</v>
      </c>
      <c r="AC542" t="s">
        <v>27</v>
      </c>
      <c r="AD542" t="s">
        <v>45</v>
      </c>
      <c r="AE542" t="s">
        <v>28</v>
      </c>
      <c r="AF542" s="2">
        <v>0</v>
      </c>
      <c r="AG542" s="2">
        <v>0</v>
      </c>
      <c r="AH542" s="2">
        <v>513</v>
      </c>
      <c r="AI542" s="2">
        <v>0</v>
      </c>
      <c r="AJ542" s="2">
        <f>((Table3[[#This Row],[Monthly Recurring Cost]]+Table3[[#This Row],[Additional Monthly Cost]])*12)+Table3[[#This Row],[Non Recurring Installation Cost]]+Table3[[#This Row],[Non Recurring Special Construction Cost]]</f>
        <v>6156</v>
      </c>
      <c r="AK542" t="s">
        <v>30</v>
      </c>
    </row>
    <row r="543" spans="1:37" x14ac:dyDescent="0.25">
      <c r="A543" t="s">
        <v>31</v>
      </c>
      <c r="B543">
        <v>4002</v>
      </c>
      <c r="C543">
        <v>4</v>
      </c>
      <c r="D543" t="s">
        <v>46</v>
      </c>
      <c r="F543" t="s">
        <v>3742</v>
      </c>
      <c r="G543" t="s">
        <v>3743</v>
      </c>
      <c r="H543" t="s">
        <v>3744</v>
      </c>
      <c r="I543" t="s">
        <v>76</v>
      </c>
      <c r="K543" t="s">
        <v>7114</v>
      </c>
      <c r="L543" s="1">
        <v>45108</v>
      </c>
      <c r="M543" t="s">
        <v>212</v>
      </c>
      <c r="N543" t="s">
        <v>392</v>
      </c>
      <c r="O543" t="s">
        <v>6085</v>
      </c>
      <c r="P543" t="s">
        <v>6086</v>
      </c>
      <c r="Q543" t="s">
        <v>6087</v>
      </c>
      <c r="R543" t="s">
        <v>3745</v>
      </c>
      <c r="S543" t="s">
        <v>3746</v>
      </c>
      <c r="T543" t="s">
        <v>5077</v>
      </c>
      <c r="U543" t="s">
        <v>4298</v>
      </c>
      <c r="V543" t="s">
        <v>5078</v>
      </c>
      <c r="W543" t="s">
        <v>3747</v>
      </c>
      <c r="X543" t="s">
        <v>3748</v>
      </c>
      <c r="Y543" t="s">
        <v>5077</v>
      </c>
      <c r="Z543" t="s">
        <v>4298</v>
      </c>
      <c r="AA543" t="s">
        <v>5078</v>
      </c>
      <c r="AC543" t="s">
        <v>27</v>
      </c>
      <c r="AD543" t="s">
        <v>29</v>
      </c>
      <c r="AE543" t="s">
        <v>44</v>
      </c>
      <c r="AF543" s="2">
        <v>0</v>
      </c>
      <c r="AG543" s="2">
        <v>0</v>
      </c>
      <c r="AH543" s="2">
        <v>1500</v>
      </c>
      <c r="AI543" s="2">
        <v>0</v>
      </c>
      <c r="AJ543" s="2">
        <f>((Table3[[#This Row],[Monthly Recurring Cost]]+Table3[[#This Row],[Additional Monthly Cost]])*12)+Table3[[#This Row],[Non Recurring Installation Cost]]+Table3[[#This Row],[Non Recurring Special Construction Cost]]</f>
        <v>18000</v>
      </c>
      <c r="AK543" t="s">
        <v>30</v>
      </c>
    </row>
    <row r="544" spans="1:37" x14ac:dyDescent="0.25">
      <c r="A544" t="s">
        <v>31</v>
      </c>
      <c r="B544">
        <v>270</v>
      </c>
      <c r="C544">
        <v>1</v>
      </c>
      <c r="D544" t="s">
        <v>26</v>
      </c>
      <c r="E544" t="s">
        <v>5292</v>
      </c>
      <c r="F544" t="s">
        <v>2386</v>
      </c>
      <c r="G544" t="s">
        <v>2387</v>
      </c>
      <c r="H544" t="s">
        <v>2388</v>
      </c>
      <c r="I544" t="s">
        <v>438</v>
      </c>
      <c r="J544" t="s">
        <v>438</v>
      </c>
      <c r="K544" t="s">
        <v>7116</v>
      </c>
      <c r="L544" s="1">
        <v>45108</v>
      </c>
      <c r="M544" t="s">
        <v>23</v>
      </c>
      <c r="N544" t="s">
        <v>24</v>
      </c>
      <c r="O544" t="s">
        <v>6989</v>
      </c>
      <c r="P544" t="s">
        <v>6990</v>
      </c>
      <c r="Q544" t="s">
        <v>6991</v>
      </c>
      <c r="R544" t="s">
        <v>2389</v>
      </c>
      <c r="S544" t="s">
        <v>2390</v>
      </c>
      <c r="T544" t="s">
        <v>4640</v>
      </c>
      <c r="U544" t="s">
        <v>4298</v>
      </c>
      <c r="V544" t="s">
        <v>4641</v>
      </c>
      <c r="W544" t="s">
        <v>25</v>
      </c>
      <c r="AB544" t="s">
        <v>1684</v>
      </c>
      <c r="AC544" t="s">
        <v>27</v>
      </c>
      <c r="AD544" t="s">
        <v>45</v>
      </c>
      <c r="AE544" t="s">
        <v>28</v>
      </c>
      <c r="AF544" s="2">
        <v>0</v>
      </c>
      <c r="AG544" s="2">
        <v>0</v>
      </c>
      <c r="AH544" s="2">
        <v>466.5</v>
      </c>
      <c r="AI544" s="2">
        <v>0</v>
      </c>
      <c r="AJ544" s="2">
        <f>((Table3[[#This Row],[Monthly Recurring Cost]]+Table3[[#This Row],[Additional Monthly Cost]])*12)+Table3[[#This Row],[Non Recurring Installation Cost]]+Table3[[#This Row],[Non Recurring Special Construction Cost]]</f>
        <v>5598</v>
      </c>
      <c r="AK544" t="s">
        <v>30</v>
      </c>
    </row>
    <row r="545" spans="1:37" x14ac:dyDescent="0.25">
      <c r="A545" t="s">
        <v>31</v>
      </c>
      <c r="B545">
        <v>1311</v>
      </c>
      <c r="C545">
        <v>4</v>
      </c>
      <c r="D545" t="s">
        <v>1107</v>
      </c>
      <c r="F545" t="s">
        <v>3749</v>
      </c>
      <c r="G545" t="s">
        <v>3750</v>
      </c>
      <c r="H545" t="s">
        <v>3751</v>
      </c>
      <c r="I545" t="s">
        <v>76</v>
      </c>
      <c r="K545" t="s">
        <v>7114</v>
      </c>
      <c r="L545" s="1">
        <v>45108</v>
      </c>
      <c r="M545" t="s">
        <v>400</v>
      </c>
      <c r="N545" t="s">
        <v>401</v>
      </c>
      <c r="O545" t="s">
        <v>6072</v>
      </c>
      <c r="P545" t="s">
        <v>6073</v>
      </c>
      <c r="Q545" t="s">
        <v>6074</v>
      </c>
      <c r="R545" t="s">
        <v>3752</v>
      </c>
      <c r="S545" t="s">
        <v>3753</v>
      </c>
      <c r="T545" t="s">
        <v>5079</v>
      </c>
      <c r="U545" t="s">
        <v>4298</v>
      </c>
      <c r="V545" t="s">
        <v>5080</v>
      </c>
      <c r="W545" t="s">
        <v>3756</v>
      </c>
      <c r="X545" t="s">
        <v>3757</v>
      </c>
      <c r="Y545" t="s">
        <v>7047</v>
      </c>
      <c r="Z545" t="s">
        <v>4298</v>
      </c>
      <c r="AA545" t="s">
        <v>7048</v>
      </c>
      <c r="AC545" t="s">
        <v>27</v>
      </c>
      <c r="AD545" t="s">
        <v>29</v>
      </c>
      <c r="AE545" t="s">
        <v>44</v>
      </c>
      <c r="AF545" s="2">
        <v>0</v>
      </c>
      <c r="AG545" s="2">
        <v>0</v>
      </c>
      <c r="AH545" s="2">
        <v>650</v>
      </c>
      <c r="AI545" s="2">
        <v>0</v>
      </c>
      <c r="AJ545" s="2">
        <f>((Table3[[#This Row],[Monthly Recurring Cost]]+Table3[[#This Row],[Additional Monthly Cost]])*12)+Table3[[#This Row],[Non Recurring Installation Cost]]+Table3[[#This Row],[Non Recurring Special Construction Cost]]</f>
        <v>7800</v>
      </c>
      <c r="AK545" t="s">
        <v>30</v>
      </c>
    </row>
    <row r="546" spans="1:37" x14ac:dyDescent="0.25">
      <c r="A546" t="s">
        <v>31</v>
      </c>
      <c r="B546">
        <v>1312</v>
      </c>
      <c r="C546">
        <v>4</v>
      </c>
      <c r="D546" t="s">
        <v>1107</v>
      </c>
      <c r="F546" t="s">
        <v>3749</v>
      </c>
      <c r="G546" t="s">
        <v>3750</v>
      </c>
      <c r="H546" t="s">
        <v>3751</v>
      </c>
      <c r="I546" t="s">
        <v>76</v>
      </c>
      <c r="K546" t="s">
        <v>7114</v>
      </c>
      <c r="L546" s="1">
        <v>45108</v>
      </c>
      <c r="M546" t="s">
        <v>400</v>
      </c>
      <c r="N546" t="s">
        <v>401</v>
      </c>
      <c r="O546" t="s">
        <v>6072</v>
      </c>
      <c r="P546" t="s">
        <v>6073</v>
      </c>
      <c r="Q546" t="s">
        <v>6074</v>
      </c>
      <c r="R546" t="s">
        <v>3752</v>
      </c>
      <c r="S546" t="s">
        <v>3753</v>
      </c>
      <c r="T546" t="s">
        <v>5079</v>
      </c>
      <c r="U546" t="s">
        <v>4298</v>
      </c>
      <c r="V546" t="s">
        <v>5080</v>
      </c>
      <c r="W546" t="s">
        <v>3754</v>
      </c>
      <c r="X546" t="s">
        <v>3755</v>
      </c>
      <c r="Y546" t="s">
        <v>5079</v>
      </c>
      <c r="Z546" t="s">
        <v>4298</v>
      </c>
      <c r="AA546" t="s">
        <v>5080</v>
      </c>
      <c r="AC546" t="s">
        <v>27</v>
      </c>
      <c r="AD546" t="s">
        <v>29</v>
      </c>
      <c r="AE546" t="s">
        <v>44</v>
      </c>
      <c r="AF546" s="2">
        <v>0</v>
      </c>
      <c r="AG546" s="2">
        <v>0</v>
      </c>
      <c r="AH546" s="2">
        <v>650</v>
      </c>
      <c r="AI546" s="2">
        <v>0</v>
      </c>
      <c r="AJ546" s="2">
        <f>((Table3[[#This Row],[Monthly Recurring Cost]]+Table3[[#This Row],[Additional Monthly Cost]])*12)+Table3[[#This Row],[Non Recurring Installation Cost]]+Table3[[#This Row],[Non Recurring Special Construction Cost]]</f>
        <v>7800</v>
      </c>
      <c r="AK546" t="s">
        <v>30</v>
      </c>
    </row>
    <row r="547" spans="1:37" x14ac:dyDescent="0.25">
      <c r="A547" t="s">
        <v>31</v>
      </c>
      <c r="B547">
        <v>790</v>
      </c>
      <c r="C547">
        <v>2</v>
      </c>
      <c r="D547" t="s">
        <v>26</v>
      </c>
      <c r="E547" t="s">
        <v>5294</v>
      </c>
      <c r="F547" t="s">
        <v>225</v>
      </c>
      <c r="G547" t="s">
        <v>226</v>
      </c>
      <c r="H547" t="s">
        <v>227</v>
      </c>
      <c r="I547" t="s">
        <v>99</v>
      </c>
      <c r="J547" t="s">
        <v>99</v>
      </c>
      <c r="K547" t="s">
        <v>7116</v>
      </c>
      <c r="L547" s="1">
        <v>45108</v>
      </c>
      <c r="M547" t="s">
        <v>107</v>
      </c>
      <c r="N547" t="s">
        <v>228</v>
      </c>
      <c r="O547" t="s">
        <v>6835</v>
      </c>
      <c r="P547" t="s">
        <v>6836</v>
      </c>
      <c r="Q547" t="s">
        <v>6837</v>
      </c>
      <c r="R547" t="s">
        <v>227</v>
      </c>
      <c r="S547" t="s">
        <v>234</v>
      </c>
      <c r="T547" t="s">
        <v>4646</v>
      </c>
      <c r="U547" t="s">
        <v>4298</v>
      </c>
      <c r="V547" t="s">
        <v>4647</v>
      </c>
      <c r="W547" t="s">
        <v>25</v>
      </c>
      <c r="AB547" t="s">
        <v>235</v>
      </c>
      <c r="AC547" t="s">
        <v>27</v>
      </c>
      <c r="AD547" t="s">
        <v>45</v>
      </c>
      <c r="AE547" t="s">
        <v>28</v>
      </c>
      <c r="AF547" s="2">
        <v>0</v>
      </c>
      <c r="AG547" s="2">
        <v>0</v>
      </c>
      <c r="AH547" s="2">
        <v>629.85</v>
      </c>
      <c r="AI547" s="2">
        <v>0</v>
      </c>
      <c r="AJ547" s="2">
        <f>((Table3[[#This Row],[Monthly Recurring Cost]]+Table3[[#This Row],[Additional Monthly Cost]])*12)+Table3[[#This Row],[Non Recurring Installation Cost]]+Table3[[#This Row],[Non Recurring Special Construction Cost]]</f>
        <v>7558.2000000000007</v>
      </c>
      <c r="AK547" t="s">
        <v>30</v>
      </c>
    </row>
    <row r="548" spans="1:37" x14ac:dyDescent="0.25">
      <c r="A548" t="s">
        <v>31</v>
      </c>
      <c r="B548">
        <v>791</v>
      </c>
      <c r="C548">
        <v>2</v>
      </c>
      <c r="D548" t="s">
        <v>26</v>
      </c>
      <c r="E548" t="s">
        <v>5293</v>
      </c>
      <c r="F548" t="s">
        <v>225</v>
      </c>
      <c r="G548" t="s">
        <v>226</v>
      </c>
      <c r="H548" t="s">
        <v>227</v>
      </c>
      <c r="I548" t="s">
        <v>99</v>
      </c>
      <c r="J548" t="s">
        <v>99</v>
      </c>
      <c r="K548" t="s">
        <v>7116</v>
      </c>
      <c r="L548" s="1">
        <v>45108</v>
      </c>
      <c r="M548" t="s">
        <v>107</v>
      </c>
      <c r="N548" t="s">
        <v>228</v>
      </c>
      <c r="O548" t="s">
        <v>6835</v>
      </c>
      <c r="P548" t="s">
        <v>6836</v>
      </c>
      <c r="Q548" t="s">
        <v>6837</v>
      </c>
      <c r="R548" t="s">
        <v>231</v>
      </c>
      <c r="S548" t="s">
        <v>232</v>
      </c>
      <c r="T548" t="s">
        <v>4644</v>
      </c>
      <c r="U548" t="s">
        <v>4298</v>
      </c>
      <c r="V548" t="s">
        <v>4645</v>
      </c>
      <c r="W548" t="s">
        <v>25</v>
      </c>
      <c r="AB548" t="s">
        <v>233</v>
      </c>
      <c r="AC548" t="s">
        <v>27</v>
      </c>
      <c r="AD548" t="s">
        <v>45</v>
      </c>
      <c r="AE548" t="s">
        <v>28</v>
      </c>
      <c r="AF548" s="2">
        <v>0</v>
      </c>
      <c r="AG548" s="2">
        <v>0</v>
      </c>
      <c r="AH548" s="2">
        <v>629.85</v>
      </c>
      <c r="AI548" s="2">
        <v>0</v>
      </c>
      <c r="AJ548" s="2">
        <f>((Table3[[#This Row],[Monthly Recurring Cost]]+Table3[[#This Row],[Additional Monthly Cost]])*12)+Table3[[#This Row],[Non Recurring Installation Cost]]+Table3[[#This Row],[Non Recurring Special Construction Cost]]</f>
        <v>7558.2000000000007</v>
      </c>
      <c r="AK548" t="s">
        <v>30</v>
      </c>
    </row>
    <row r="549" spans="1:37" x14ac:dyDescent="0.25">
      <c r="A549" t="s">
        <v>31</v>
      </c>
      <c r="B549">
        <v>792</v>
      </c>
      <c r="C549">
        <v>2</v>
      </c>
      <c r="D549" t="s">
        <v>42</v>
      </c>
      <c r="F549" t="s">
        <v>225</v>
      </c>
      <c r="G549" t="s">
        <v>226</v>
      </c>
      <c r="H549" t="s">
        <v>227</v>
      </c>
      <c r="I549" t="s">
        <v>43</v>
      </c>
      <c r="J549" t="s">
        <v>43</v>
      </c>
      <c r="K549" t="s">
        <v>7116</v>
      </c>
      <c r="L549" s="1">
        <v>45108</v>
      </c>
      <c r="M549" t="s">
        <v>107</v>
      </c>
      <c r="N549" t="s">
        <v>228</v>
      </c>
      <c r="O549" t="s">
        <v>6835</v>
      </c>
      <c r="P549" t="s">
        <v>6836</v>
      </c>
      <c r="Q549" t="s">
        <v>6837</v>
      </c>
      <c r="R549" t="s">
        <v>231</v>
      </c>
      <c r="S549" t="s">
        <v>232</v>
      </c>
      <c r="T549" t="s">
        <v>4644</v>
      </c>
      <c r="U549" t="s">
        <v>4298</v>
      </c>
      <c r="V549" t="s">
        <v>4645</v>
      </c>
      <c r="W549" t="s">
        <v>227</v>
      </c>
      <c r="X549" t="s">
        <v>234</v>
      </c>
      <c r="Y549" t="s">
        <v>4646</v>
      </c>
      <c r="Z549" t="s">
        <v>4298</v>
      </c>
      <c r="AA549" t="s">
        <v>4647</v>
      </c>
      <c r="AC549" t="s">
        <v>27</v>
      </c>
      <c r="AD549" t="s">
        <v>45</v>
      </c>
      <c r="AE549" t="s">
        <v>44</v>
      </c>
      <c r="AF549" s="2">
        <v>0</v>
      </c>
      <c r="AG549" s="2">
        <v>0</v>
      </c>
      <c r="AH549" s="2">
        <v>650</v>
      </c>
      <c r="AI549" s="2">
        <v>0</v>
      </c>
      <c r="AJ549" s="2">
        <f>((Table3[[#This Row],[Monthly Recurring Cost]]+Table3[[#This Row],[Additional Monthly Cost]])*12)+Table3[[#This Row],[Non Recurring Installation Cost]]+Table3[[#This Row],[Non Recurring Special Construction Cost]]</f>
        <v>7800</v>
      </c>
      <c r="AK549" t="s">
        <v>30</v>
      </c>
    </row>
    <row r="550" spans="1:37" x14ac:dyDescent="0.25">
      <c r="A550" t="s">
        <v>31</v>
      </c>
      <c r="B550">
        <v>1314</v>
      </c>
      <c r="C550">
        <v>3</v>
      </c>
      <c r="D550" t="s">
        <v>42</v>
      </c>
      <c r="F550" t="s">
        <v>225</v>
      </c>
      <c r="G550" t="s">
        <v>226</v>
      </c>
      <c r="H550" t="s">
        <v>227</v>
      </c>
      <c r="I550" t="s">
        <v>43</v>
      </c>
      <c r="J550" t="s">
        <v>43</v>
      </c>
      <c r="K550" t="s">
        <v>7116</v>
      </c>
      <c r="L550" s="1">
        <v>45108</v>
      </c>
      <c r="M550" t="s">
        <v>107</v>
      </c>
      <c r="N550" t="s">
        <v>228</v>
      </c>
      <c r="O550" t="s">
        <v>6835</v>
      </c>
      <c r="P550" t="s">
        <v>6836</v>
      </c>
      <c r="Q550" t="s">
        <v>6837</v>
      </c>
      <c r="R550" t="s">
        <v>229</v>
      </c>
      <c r="S550" t="s">
        <v>230</v>
      </c>
      <c r="T550" t="s">
        <v>4642</v>
      </c>
      <c r="U550" t="s">
        <v>4298</v>
      </c>
      <c r="V550" t="s">
        <v>4643</v>
      </c>
      <c r="W550" t="s">
        <v>231</v>
      </c>
      <c r="X550" t="s">
        <v>232</v>
      </c>
      <c r="Y550" t="s">
        <v>4644</v>
      </c>
      <c r="Z550" t="s">
        <v>4298</v>
      </c>
      <c r="AA550" t="s">
        <v>4645</v>
      </c>
      <c r="AC550" t="s">
        <v>27</v>
      </c>
      <c r="AD550" t="s">
        <v>45</v>
      </c>
      <c r="AE550" t="s">
        <v>44</v>
      </c>
      <c r="AF550" s="2">
        <v>0</v>
      </c>
      <c r="AG550" s="2">
        <v>0</v>
      </c>
      <c r="AH550" s="2">
        <v>449</v>
      </c>
      <c r="AI550" s="2">
        <v>0</v>
      </c>
      <c r="AJ550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550" t="s">
        <v>30</v>
      </c>
    </row>
    <row r="551" spans="1:37" x14ac:dyDescent="0.25">
      <c r="A551" t="s">
        <v>31</v>
      </c>
      <c r="B551">
        <v>271</v>
      </c>
      <c r="C551">
        <v>1</v>
      </c>
      <c r="D551" t="s">
        <v>26</v>
      </c>
      <c r="E551" t="s">
        <v>5295</v>
      </c>
      <c r="F551" t="s">
        <v>698</v>
      </c>
      <c r="G551" t="s">
        <v>699</v>
      </c>
      <c r="H551" t="s">
        <v>700</v>
      </c>
      <c r="I551" t="s">
        <v>76</v>
      </c>
      <c r="J551" t="s">
        <v>76</v>
      </c>
      <c r="K551" t="s">
        <v>7116</v>
      </c>
      <c r="L551" s="1">
        <v>45108</v>
      </c>
      <c r="M551" t="s">
        <v>313</v>
      </c>
      <c r="N551" t="s">
        <v>314</v>
      </c>
      <c r="O551" t="s">
        <v>6479</v>
      </c>
      <c r="P551" t="s">
        <v>6480</v>
      </c>
      <c r="Q551" t="s">
        <v>6481</v>
      </c>
      <c r="R551" t="s">
        <v>700</v>
      </c>
      <c r="S551" t="s">
        <v>701</v>
      </c>
      <c r="T551" t="s">
        <v>4648</v>
      </c>
      <c r="U551" t="s">
        <v>4298</v>
      </c>
      <c r="V551" t="s">
        <v>4649</v>
      </c>
      <c r="W551" t="s">
        <v>25</v>
      </c>
      <c r="AB551" t="s">
        <v>702</v>
      </c>
      <c r="AC551" t="s">
        <v>27</v>
      </c>
      <c r="AD551" t="s">
        <v>45</v>
      </c>
      <c r="AE551" t="s">
        <v>28</v>
      </c>
      <c r="AF551" s="2">
        <v>0</v>
      </c>
      <c r="AG551" s="2">
        <v>0</v>
      </c>
      <c r="AH551" s="2">
        <v>481</v>
      </c>
      <c r="AI551" s="2">
        <v>0</v>
      </c>
      <c r="AJ551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551" t="s">
        <v>30</v>
      </c>
    </row>
    <row r="552" spans="1:37" x14ac:dyDescent="0.25">
      <c r="A552" t="s">
        <v>31</v>
      </c>
      <c r="B552">
        <v>1316</v>
      </c>
      <c r="C552">
        <v>3</v>
      </c>
      <c r="D552" t="s">
        <v>42</v>
      </c>
      <c r="F552" t="s">
        <v>3228</v>
      </c>
      <c r="G552" t="s">
        <v>3229</v>
      </c>
      <c r="H552" t="s">
        <v>3230</v>
      </c>
      <c r="I552" t="s">
        <v>36</v>
      </c>
      <c r="K552" t="s">
        <v>7114</v>
      </c>
      <c r="L552" s="1">
        <v>45108</v>
      </c>
      <c r="M552" t="s">
        <v>153</v>
      </c>
      <c r="N552" t="s">
        <v>161</v>
      </c>
      <c r="O552" t="s">
        <v>5816</v>
      </c>
      <c r="P552" t="s">
        <v>5817</v>
      </c>
      <c r="Q552" t="s">
        <v>5818</v>
      </c>
      <c r="R552" t="s">
        <v>3233</v>
      </c>
      <c r="S552" t="s">
        <v>3234</v>
      </c>
      <c r="T552" t="s">
        <v>4652</v>
      </c>
      <c r="U552" t="s">
        <v>4298</v>
      </c>
      <c r="V552" t="s">
        <v>4653</v>
      </c>
      <c r="W552" t="s">
        <v>25</v>
      </c>
      <c r="AB552" t="s">
        <v>393</v>
      </c>
      <c r="AC552" t="s">
        <v>27</v>
      </c>
      <c r="AD552" t="s">
        <v>29</v>
      </c>
      <c r="AE552" t="s">
        <v>28</v>
      </c>
      <c r="AF552" s="2">
        <v>0</v>
      </c>
      <c r="AG552" s="2">
        <v>0</v>
      </c>
      <c r="AH552" s="2">
        <v>629</v>
      </c>
      <c r="AI552" s="2">
        <v>0</v>
      </c>
      <c r="AJ552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552" t="s">
        <v>30</v>
      </c>
    </row>
    <row r="553" spans="1:37" x14ac:dyDescent="0.25">
      <c r="A553" t="s">
        <v>31</v>
      </c>
      <c r="B553">
        <v>1317</v>
      </c>
      <c r="C553">
        <v>3</v>
      </c>
      <c r="D553" t="s">
        <v>46</v>
      </c>
      <c r="F553" t="s">
        <v>3228</v>
      </c>
      <c r="G553" t="s">
        <v>3229</v>
      </c>
      <c r="H553" t="s">
        <v>3230</v>
      </c>
      <c r="I553" t="s">
        <v>36</v>
      </c>
      <c r="K553" t="s">
        <v>7114</v>
      </c>
      <c r="L553" s="1">
        <v>45108</v>
      </c>
      <c r="M553" t="s">
        <v>153</v>
      </c>
      <c r="N553" t="s">
        <v>161</v>
      </c>
      <c r="O553" t="s">
        <v>5816</v>
      </c>
      <c r="P553" t="s">
        <v>5817</v>
      </c>
      <c r="Q553" t="s">
        <v>5818</v>
      </c>
      <c r="R553" t="s">
        <v>3237</v>
      </c>
      <c r="S553" t="s">
        <v>3238</v>
      </c>
      <c r="T553" t="s">
        <v>4652</v>
      </c>
      <c r="U553" t="s">
        <v>4298</v>
      </c>
      <c r="V553" t="s">
        <v>4653</v>
      </c>
      <c r="W553" t="s">
        <v>3233</v>
      </c>
      <c r="X553" t="s">
        <v>3234</v>
      </c>
      <c r="Y553" t="s">
        <v>4652</v>
      </c>
      <c r="Z553" t="s">
        <v>4298</v>
      </c>
      <c r="AA553" t="s">
        <v>4653</v>
      </c>
      <c r="AC553" t="s">
        <v>27</v>
      </c>
      <c r="AD553" t="s">
        <v>29</v>
      </c>
      <c r="AE553" t="s">
        <v>44</v>
      </c>
      <c r="AF553" s="2">
        <v>0</v>
      </c>
      <c r="AG553" s="2">
        <v>0</v>
      </c>
      <c r="AH553" s="2">
        <v>3500</v>
      </c>
      <c r="AI553" s="2">
        <v>0</v>
      </c>
      <c r="AJ553" s="2">
        <f>((Table3[[#This Row],[Monthly Recurring Cost]]+Table3[[#This Row],[Additional Monthly Cost]])*12)+Table3[[#This Row],[Non Recurring Installation Cost]]+Table3[[#This Row],[Non Recurring Special Construction Cost]]</f>
        <v>42000</v>
      </c>
      <c r="AK553" t="s">
        <v>30</v>
      </c>
    </row>
    <row r="554" spans="1:37" x14ac:dyDescent="0.25">
      <c r="A554" t="s">
        <v>31</v>
      </c>
      <c r="B554">
        <v>1318</v>
      </c>
      <c r="C554">
        <v>3</v>
      </c>
      <c r="D554" t="s">
        <v>46</v>
      </c>
      <c r="F554" t="s">
        <v>3228</v>
      </c>
      <c r="G554" t="s">
        <v>3229</v>
      </c>
      <c r="H554" t="s">
        <v>3230</v>
      </c>
      <c r="I554" t="s">
        <v>36</v>
      </c>
      <c r="K554" t="s">
        <v>7114</v>
      </c>
      <c r="L554" s="1">
        <v>45108</v>
      </c>
      <c r="M554" t="s">
        <v>153</v>
      </c>
      <c r="N554" t="s">
        <v>161</v>
      </c>
      <c r="O554" t="s">
        <v>5816</v>
      </c>
      <c r="P554" t="s">
        <v>5817</v>
      </c>
      <c r="Q554" t="s">
        <v>5818</v>
      </c>
      <c r="R554" t="s">
        <v>3239</v>
      </c>
      <c r="S554" t="s">
        <v>3240</v>
      </c>
      <c r="T554" t="s">
        <v>4650</v>
      </c>
      <c r="U554" t="s">
        <v>4298</v>
      </c>
      <c r="V554" t="s">
        <v>4651</v>
      </c>
      <c r="W554" t="s">
        <v>3233</v>
      </c>
      <c r="X554" t="s">
        <v>3234</v>
      </c>
      <c r="Y554" t="s">
        <v>4652</v>
      </c>
      <c r="Z554" t="s">
        <v>4298</v>
      </c>
      <c r="AA554" t="s">
        <v>4653</v>
      </c>
      <c r="AC554" t="s">
        <v>27</v>
      </c>
      <c r="AD554" t="s">
        <v>29</v>
      </c>
      <c r="AE554" t="s">
        <v>44</v>
      </c>
      <c r="AF554" s="2">
        <v>0</v>
      </c>
      <c r="AG554" s="2">
        <v>0</v>
      </c>
      <c r="AH554" s="2">
        <v>3500</v>
      </c>
      <c r="AI554" s="2">
        <v>0</v>
      </c>
      <c r="AJ554" s="2">
        <f>((Table3[[#This Row],[Monthly Recurring Cost]]+Table3[[#This Row],[Additional Monthly Cost]])*12)+Table3[[#This Row],[Non Recurring Installation Cost]]+Table3[[#This Row],[Non Recurring Special Construction Cost]]</f>
        <v>42000</v>
      </c>
      <c r="AK554" t="s">
        <v>30</v>
      </c>
    </row>
    <row r="555" spans="1:37" x14ac:dyDescent="0.25">
      <c r="A555" t="s">
        <v>31</v>
      </c>
      <c r="B555">
        <v>1319</v>
      </c>
      <c r="C555">
        <v>3</v>
      </c>
      <c r="D555" t="s">
        <v>46</v>
      </c>
      <c r="F555" t="s">
        <v>3228</v>
      </c>
      <c r="G555" t="s">
        <v>3229</v>
      </c>
      <c r="H555" t="s">
        <v>3230</v>
      </c>
      <c r="I555" t="s">
        <v>36</v>
      </c>
      <c r="K555" t="s">
        <v>7114</v>
      </c>
      <c r="L555" s="1">
        <v>45108</v>
      </c>
      <c r="M555" t="s">
        <v>153</v>
      </c>
      <c r="N555" t="s">
        <v>161</v>
      </c>
      <c r="O555" t="s">
        <v>5816</v>
      </c>
      <c r="P555" t="s">
        <v>5817</v>
      </c>
      <c r="Q555" t="s">
        <v>5818</v>
      </c>
      <c r="R555" t="s">
        <v>3235</v>
      </c>
      <c r="S555" t="s">
        <v>3236</v>
      </c>
      <c r="T555" t="s">
        <v>4652</v>
      </c>
      <c r="U555" t="s">
        <v>4298</v>
      </c>
      <c r="V555" t="s">
        <v>4653</v>
      </c>
      <c r="W555" t="s">
        <v>3233</v>
      </c>
      <c r="X555" t="s">
        <v>3234</v>
      </c>
      <c r="Y555" t="s">
        <v>4652</v>
      </c>
      <c r="Z555" t="s">
        <v>4298</v>
      </c>
      <c r="AA555" t="s">
        <v>4653</v>
      </c>
      <c r="AC555" t="s">
        <v>27</v>
      </c>
      <c r="AD555" t="s">
        <v>29</v>
      </c>
      <c r="AE555" t="s">
        <v>44</v>
      </c>
      <c r="AF555" s="2">
        <v>0</v>
      </c>
      <c r="AG555" s="2">
        <v>0</v>
      </c>
      <c r="AH555" s="2">
        <v>3500</v>
      </c>
      <c r="AI555" s="2">
        <v>0</v>
      </c>
      <c r="AJ555" s="2">
        <f>((Table3[[#This Row],[Monthly Recurring Cost]]+Table3[[#This Row],[Additional Monthly Cost]])*12)+Table3[[#This Row],[Non Recurring Installation Cost]]+Table3[[#This Row],[Non Recurring Special Construction Cost]]</f>
        <v>42000</v>
      </c>
      <c r="AK555" t="s">
        <v>30</v>
      </c>
    </row>
    <row r="556" spans="1:37" x14ac:dyDescent="0.25">
      <c r="A556" t="s">
        <v>31</v>
      </c>
      <c r="B556">
        <v>1320</v>
      </c>
      <c r="C556">
        <v>3</v>
      </c>
      <c r="D556" t="s">
        <v>46</v>
      </c>
      <c r="F556" t="s">
        <v>3228</v>
      </c>
      <c r="G556" t="s">
        <v>3229</v>
      </c>
      <c r="H556" t="s">
        <v>3230</v>
      </c>
      <c r="I556" t="s">
        <v>36</v>
      </c>
      <c r="K556" t="s">
        <v>7114</v>
      </c>
      <c r="L556" s="1">
        <v>45108</v>
      </c>
      <c r="M556" t="s">
        <v>153</v>
      </c>
      <c r="N556" t="s">
        <v>161</v>
      </c>
      <c r="O556" t="s">
        <v>5816</v>
      </c>
      <c r="P556" t="s">
        <v>5817</v>
      </c>
      <c r="Q556" t="s">
        <v>5818</v>
      </c>
      <c r="R556" t="s">
        <v>3231</v>
      </c>
      <c r="S556" t="s">
        <v>3232</v>
      </c>
      <c r="T556" t="s">
        <v>4652</v>
      </c>
      <c r="U556" t="s">
        <v>4298</v>
      </c>
      <c r="V556" t="s">
        <v>4653</v>
      </c>
      <c r="W556" t="s">
        <v>3233</v>
      </c>
      <c r="X556" t="s">
        <v>3234</v>
      </c>
      <c r="Y556" t="s">
        <v>4652</v>
      </c>
      <c r="Z556" t="s">
        <v>4298</v>
      </c>
      <c r="AA556" t="s">
        <v>4653</v>
      </c>
      <c r="AC556" t="s">
        <v>27</v>
      </c>
      <c r="AD556" t="s">
        <v>29</v>
      </c>
      <c r="AE556" t="s">
        <v>44</v>
      </c>
      <c r="AF556" s="2">
        <v>0</v>
      </c>
      <c r="AG556" s="2">
        <v>0</v>
      </c>
      <c r="AH556" s="2">
        <v>3500</v>
      </c>
      <c r="AI556" s="2">
        <v>0</v>
      </c>
      <c r="AJ556" s="2">
        <f>((Table3[[#This Row],[Monthly Recurring Cost]]+Table3[[#This Row],[Additional Monthly Cost]])*12)+Table3[[#This Row],[Non Recurring Installation Cost]]+Table3[[#This Row],[Non Recurring Special Construction Cost]]</f>
        <v>42000</v>
      </c>
      <c r="AK556" t="s">
        <v>30</v>
      </c>
    </row>
    <row r="557" spans="1:37" x14ac:dyDescent="0.25">
      <c r="A557" t="s">
        <v>31</v>
      </c>
      <c r="B557">
        <v>5362</v>
      </c>
      <c r="C557">
        <v>4</v>
      </c>
      <c r="D557" t="s">
        <v>26</v>
      </c>
      <c r="F557" t="s">
        <v>3758</v>
      </c>
      <c r="G557" t="s">
        <v>3759</v>
      </c>
      <c r="H557" t="s">
        <v>3758</v>
      </c>
      <c r="I557" t="s">
        <v>36</v>
      </c>
      <c r="K557" t="s">
        <v>7114</v>
      </c>
      <c r="L557" s="1">
        <v>45108</v>
      </c>
      <c r="M557" t="s">
        <v>153</v>
      </c>
      <c r="N557" t="s">
        <v>154</v>
      </c>
      <c r="O557" t="s">
        <v>5971</v>
      </c>
      <c r="P557" t="s">
        <v>5972</v>
      </c>
      <c r="R557" t="s">
        <v>3760</v>
      </c>
      <c r="S557" t="s">
        <v>3761</v>
      </c>
      <c r="T557" t="s">
        <v>5081</v>
      </c>
      <c r="U557" t="s">
        <v>4298</v>
      </c>
      <c r="V557" t="s">
        <v>5082</v>
      </c>
      <c r="W557" t="s">
        <v>25</v>
      </c>
      <c r="AB557" t="s">
        <v>3762</v>
      </c>
      <c r="AC557" t="s">
        <v>27</v>
      </c>
      <c r="AD557" t="s">
        <v>29</v>
      </c>
      <c r="AE557" t="s">
        <v>28</v>
      </c>
      <c r="AF557" s="2">
        <v>0</v>
      </c>
      <c r="AG557" s="2">
        <v>0</v>
      </c>
      <c r="AH557" s="2">
        <v>575</v>
      </c>
      <c r="AI557" s="2">
        <v>0</v>
      </c>
      <c r="AJ557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557" t="s">
        <v>30</v>
      </c>
    </row>
    <row r="558" spans="1:37" x14ac:dyDescent="0.25">
      <c r="A558" t="s">
        <v>31</v>
      </c>
      <c r="B558">
        <v>1321</v>
      </c>
      <c r="C558">
        <v>3</v>
      </c>
      <c r="D558" t="s">
        <v>373</v>
      </c>
      <c r="F558" t="s">
        <v>473</v>
      </c>
      <c r="G558" t="s">
        <v>474</v>
      </c>
      <c r="H558" t="s">
        <v>475</v>
      </c>
      <c r="I558" t="s">
        <v>36</v>
      </c>
      <c r="K558" t="s">
        <v>7114</v>
      </c>
      <c r="L558" s="1">
        <v>45108</v>
      </c>
      <c r="M558" t="s">
        <v>400</v>
      </c>
      <c r="N558" t="s">
        <v>401</v>
      </c>
      <c r="O558" t="s">
        <v>5819</v>
      </c>
      <c r="P558" t="s">
        <v>5820</v>
      </c>
      <c r="Q558" t="s">
        <v>5821</v>
      </c>
      <c r="R558" t="s">
        <v>476</v>
      </c>
      <c r="S558" t="s">
        <v>477</v>
      </c>
      <c r="T558" t="s">
        <v>4654</v>
      </c>
      <c r="U558" t="s">
        <v>4298</v>
      </c>
      <c r="V558" t="s">
        <v>4655</v>
      </c>
      <c r="W558" t="s">
        <v>25</v>
      </c>
      <c r="AB558" t="s">
        <v>855</v>
      </c>
      <c r="AC558" t="s">
        <v>27</v>
      </c>
      <c r="AD558" t="s">
        <v>29</v>
      </c>
      <c r="AE558" t="s">
        <v>28</v>
      </c>
      <c r="AF558" s="2">
        <v>0</v>
      </c>
      <c r="AG558" s="2">
        <v>5500</v>
      </c>
      <c r="AH558" s="2">
        <v>1200</v>
      </c>
      <c r="AI558" s="2">
        <v>0</v>
      </c>
      <c r="AJ558" s="2">
        <f>((Table3[[#This Row],[Monthly Recurring Cost]]+Table3[[#This Row],[Additional Monthly Cost]])*12)+Table3[[#This Row],[Non Recurring Installation Cost]]+Table3[[#This Row],[Non Recurring Special Construction Cost]]</f>
        <v>19900</v>
      </c>
      <c r="AK558" t="s">
        <v>30</v>
      </c>
    </row>
    <row r="559" spans="1:37" x14ac:dyDescent="0.25">
      <c r="A559" t="s">
        <v>31</v>
      </c>
      <c r="B559">
        <v>272</v>
      </c>
      <c r="C559">
        <v>1</v>
      </c>
      <c r="D559" t="s">
        <v>286</v>
      </c>
      <c r="E559" t="s">
        <v>5296</v>
      </c>
      <c r="F559" t="s">
        <v>2021</v>
      </c>
      <c r="G559" t="s">
        <v>2022</v>
      </c>
      <c r="H559" t="s">
        <v>2023</v>
      </c>
      <c r="I559" t="s">
        <v>76</v>
      </c>
      <c r="J559" t="s">
        <v>438</v>
      </c>
      <c r="K559" t="s">
        <v>7117</v>
      </c>
      <c r="L559" s="1">
        <v>45108</v>
      </c>
      <c r="M559" t="s">
        <v>202</v>
      </c>
      <c r="N559" t="s">
        <v>370</v>
      </c>
      <c r="O559" t="s">
        <v>6980</v>
      </c>
      <c r="P559" t="s">
        <v>6981</v>
      </c>
      <c r="Q559" t="s">
        <v>6982</v>
      </c>
      <c r="R559" t="s">
        <v>2023</v>
      </c>
      <c r="S559" t="s">
        <v>2024</v>
      </c>
      <c r="T559" t="s">
        <v>4656</v>
      </c>
      <c r="U559" t="s">
        <v>4298</v>
      </c>
      <c r="V559" t="s">
        <v>4657</v>
      </c>
      <c r="W559" t="s">
        <v>25</v>
      </c>
      <c r="AC559" t="s">
        <v>27</v>
      </c>
      <c r="AD559" t="s">
        <v>45</v>
      </c>
      <c r="AE559" t="s">
        <v>28</v>
      </c>
      <c r="AF559" s="2">
        <v>0</v>
      </c>
      <c r="AG559" s="2">
        <v>0</v>
      </c>
      <c r="AH559" s="2">
        <v>1035</v>
      </c>
      <c r="AI559" s="2">
        <v>0</v>
      </c>
      <c r="AJ559" s="2">
        <f>((Table3[[#This Row],[Monthly Recurring Cost]]+Table3[[#This Row],[Additional Monthly Cost]])*12)+Table3[[#This Row],[Non Recurring Installation Cost]]+Table3[[#This Row],[Non Recurring Special Construction Cost]]</f>
        <v>12420</v>
      </c>
      <c r="AK559" t="s">
        <v>30</v>
      </c>
    </row>
    <row r="560" spans="1:37" x14ac:dyDescent="0.25">
      <c r="A560" t="s">
        <v>3368</v>
      </c>
      <c r="B560">
        <v>793</v>
      </c>
      <c r="C560">
        <v>2</v>
      </c>
      <c r="D560" t="s">
        <v>26</v>
      </c>
      <c r="F560" t="s">
        <v>3484</v>
      </c>
      <c r="G560" t="s">
        <v>3485</v>
      </c>
      <c r="H560" t="s">
        <v>3484</v>
      </c>
      <c r="I560" t="s">
        <v>36</v>
      </c>
      <c r="J560" t="s">
        <v>76</v>
      </c>
      <c r="K560" t="s">
        <v>7117</v>
      </c>
      <c r="L560" s="1">
        <v>45108</v>
      </c>
      <c r="M560" t="s">
        <v>23</v>
      </c>
      <c r="N560" t="s">
        <v>100</v>
      </c>
      <c r="O560" t="s">
        <v>6252</v>
      </c>
      <c r="P560" t="s">
        <v>6253</v>
      </c>
      <c r="Q560" t="s">
        <v>6254</v>
      </c>
      <c r="R560" t="s">
        <v>3484</v>
      </c>
      <c r="S560" t="s">
        <v>3439</v>
      </c>
      <c r="T560" t="s">
        <v>4306</v>
      </c>
      <c r="U560" t="s">
        <v>4298</v>
      </c>
      <c r="V560" t="s">
        <v>4444</v>
      </c>
      <c r="W560" t="s">
        <v>25</v>
      </c>
      <c r="AB560" t="s">
        <v>7158</v>
      </c>
      <c r="AC560" t="s">
        <v>27</v>
      </c>
      <c r="AD560" t="s">
        <v>45</v>
      </c>
      <c r="AE560" t="s">
        <v>28</v>
      </c>
      <c r="AF560" s="2">
        <v>0</v>
      </c>
      <c r="AG560" s="2">
        <v>0</v>
      </c>
      <c r="AH560" s="2">
        <v>886.35</v>
      </c>
      <c r="AI560" s="2">
        <v>0</v>
      </c>
      <c r="AJ560" s="2">
        <f>((Table3[[#This Row],[Monthly Recurring Cost]]+Table3[[#This Row],[Additional Monthly Cost]])*12)+Table3[[#This Row],[Non Recurring Installation Cost]]+Table3[[#This Row],[Non Recurring Special Construction Cost]]</f>
        <v>10636.2</v>
      </c>
      <c r="AK560" t="s">
        <v>30</v>
      </c>
    </row>
    <row r="561" spans="1:37" x14ac:dyDescent="0.25">
      <c r="B561">
        <v>274</v>
      </c>
      <c r="C561">
        <v>1</v>
      </c>
      <c r="D561" t="s">
        <v>26</v>
      </c>
      <c r="E561" t="s">
        <v>5297</v>
      </c>
      <c r="F561" t="s">
        <v>3520</v>
      </c>
      <c r="G561" t="s">
        <v>3521</v>
      </c>
      <c r="H561" t="s">
        <v>3522</v>
      </c>
      <c r="I561" t="s">
        <v>22</v>
      </c>
      <c r="J561" t="s">
        <v>22</v>
      </c>
      <c r="K561" t="s">
        <v>7116</v>
      </c>
      <c r="L561" s="1">
        <v>45108</v>
      </c>
      <c r="M561" t="s">
        <v>32</v>
      </c>
      <c r="N561" t="s">
        <v>69</v>
      </c>
      <c r="O561" t="s">
        <v>6915</v>
      </c>
      <c r="P561" t="s">
        <v>6916</v>
      </c>
      <c r="Q561" t="s">
        <v>6917</v>
      </c>
      <c r="R561" t="s">
        <v>3522</v>
      </c>
      <c r="S561" t="s">
        <v>3523</v>
      </c>
      <c r="T561" t="s">
        <v>4658</v>
      </c>
      <c r="U561" t="s">
        <v>4298</v>
      </c>
      <c r="V561" t="s">
        <v>4659</v>
      </c>
      <c r="W561" t="s">
        <v>25</v>
      </c>
      <c r="AB561" t="s">
        <v>865</v>
      </c>
      <c r="AC561" t="s">
        <v>27</v>
      </c>
      <c r="AD561" t="s">
        <v>45</v>
      </c>
      <c r="AE561" t="s">
        <v>28</v>
      </c>
      <c r="AF561" s="2">
        <v>0</v>
      </c>
      <c r="AG561" s="2">
        <v>0</v>
      </c>
      <c r="AH561" s="2">
        <v>402.44</v>
      </c>
      <c r="AI561" s="2">
        <v>0</v>
      </c>
      <c r="AJ561" s="2">
        <f>((Table3[[#This Row],[Monthly Recurring Cost]]+Table3[[#This Row],[Additional Monthly Cost]])*12)+Table3[[#This Row],[Non Recurring Installation Cost]]+Table3[[#This Row],[Non Recurring Special Construction Cost]]</f>
        <v>4829.28</v>
      </c>
      <c r="AK561" t="s">
        <v>3495</v>
      </c>
    </row>
    <row r="562" spans="1:37" x14ac:dyDescent="0.25">
      <c r="A562" t="s">
        <v>31</v>
      </c>
      <c r="B562">
        <v>794</v>
      </c>
      <c r="C562">
        <v>2</v>
      </c>
      <c r="D562" t="s">
        <v>207</v>
      </c>
      <c r="E562" t="s">
        <v>5298</v>
      </c>
      <c r="F562" t="s">
        <v>1089</v>
      </c>
      <c r="G562" t="s">
        <v>1090</v>
      </c>
      <c r="H562" t="s">
        <v>1091</v>
      </c>
      <c r="I562" t="s">
        <v>76</v>
      </c>
      <c r="J562" t="s">
        <v>76</v>
      </c>
      <c r="K562" t="s">
        <v>7116</v>
      </c>
      <c r="L562" s="1">
        <v>45108</v>
      </c>
      <c r="M562" t="s">
        <v>279</v>
      </c>
      <c r="N562" t="s">
        <v>217</v>
      </c>
      <c r="O562" t="s">
        <v>6590</v>
      </c>
      <c r="P562" t="s">
        <v>6591</v>
      </c>
      <c r="Q562" t="s">
        <v>6592</v>
      </c>
      <c r="R562" t="s">
        <v>1092</v>
      </c>
      <c r="S562" t="s">
        <v>1093</v>
      </c>
      <c r="T562" t="s">
        <v>4660</v>
      </c>
      <c r="U562" t="s">
        <v>4298</v>
      </c>
      <c r="V562" t="s">
        <v>4661</v>
      </c>
      <c r="W562" t="s">
        <v>25</v>
      </c>
      <c r="AB562" t="s">
        <v>1094</v>
      </c>
      <c r="AC562" t="s">
        <v>27</v>
      </c>
      <c r="AD562" t="s">
        <v>45</v>
      </c>
      <c r="AE562" t="s">
        <v>28</v>
      </c>
      <c r="AF562" s="2">
        <v>0</v>
      </c>
      <c r="AG562" s="2">
        <v>0</v>
      </c>
      <c r="AH562" s="2">
        <v>995</v>
      </c>
      <c r="AI562" s="2">
        <v>0</v>
      </c>
      <c r="AJ562" s="2">
        <f>((Table3[[#This Row],[Monthly Recurring Cost]]+Table3[[#This Row],[Additional Monthly Cost]])*12)+Table3[[#This Row],[Non Recurring Installation Cost]]+Table3[[#This Row],[Non Recurring Special Construction Cost]]</f>
        <v>11940</v>
      </c>
      <c r="AK562" t="s">
        <v>30</v>
      </c>
    </row>
    <row r="563" spans="1:37" x14ac:dyDescent="0.25">
      <c r="A563" t="s">
        <v>31</v>
      </c>
      <c r="B563">
        <v>281</v>
      </c>
      <c r="C563">
        <v>1</v>
      </c>
      <c r="D563" t="s">
        <v>207</v>
      </c>
      <c r="E563" t="s">
        <v>5299</v>
      </c>
      <c r="F563" t="s">
        <v>1803</v>
      </c>
      <c r="G563" t="s">
        <v>1804</v>
      </c>
      <c r="H563" t="s">
        <v>1805</v>
      </c>
      <c r="I563" t="s">
        <v>76</v>
      </c>
      <c r="J563" t="s">
        <v>76</v>
      </c>
      <c r="K563" t="s">
        <v>7116</v>
      </c>
      <c r="L563" s="1">
        <v>45108</v>
      </c>
      <c r="M563" t="s">
        <v>313</v>
      </c>
      <c r="N563" t="s">
        <v>314</v>
      </c>
      <c r="O563" t="s">
        <v>6578</v>
      </c>
      <c r="P563" t="s">
        <v>6579</v>
      </c>
      <c r="Q563" t="s">
        <v>6580</v>
      </c>
      <c r="R563" t="s">
        <v>1805</v>
      </c>
      <c r="S563" t="s">
        <v>1808</v>
      </c>
      <c r="T563" t="s">
        <v>4662</v>
      </c>
      <c r="U563">
        <v>0</v>
      </c>
      <c r="V563" t="s">
        <v>4663</v>
      </c>
      <c r="W563" t="s">
        <v>25</v>
      </c>
      <c r="AB563" t="s">
        <v>381</v>
      </c>
      <c r="AC563" t="s">
        <v>27</v>
      </c>
      <c r="AD563" t="s">
        <v>45</v>
      </c>
      <c r="AE563" t="s">
        <v>28</v>
      </c>
      <c r="AF563" s="2">
        <v>0</v>
      </c>
      <c r="AG563" s="2">
        <v>0</v>
      </c>
      <c r="AH563" s="2">
        <v>1500</v>
      </c>
      <c r="AI563" s="2">
        <v>0</v>
      </c>
      <c r="AJ563" s="2">
        <f>((Table3[[#This Row],[Monthly Recurring Cost]]+Table3[[#This Row],[Additional Monthly Cost]])*12)+Table3[[#This Row],[Non Recurring Installation Cost]]+Table3[[#This Row],[Non Recurring Special Construction Cost]]</f>
        <v>18000</v>
      </c>
      <c r="AK563" t="s">
        <v>30</v>
      </c>
    </row>
    <row r="564" spans="1:37" x14ac:dyDescent="0.25">
      <c r="A564" t="s">
        <v>31</v>
      </c>
      <c r="B564">
        <v>282</v>
      </c>
      <c r="C564">
        <v>1</v>
      </c>
      <c r="D564" t="s">
        <v>207</v>
      </c>
      <c r="E564" t="s">
        <v>5553</v>
      </c>
      <c r="F564" t="s">
        <v>1803</v>
      </c>
      <c r="G564" t="s">
        <v>1804</v>
      </c>
      <c r="H564" t="s">
        <v>1805</v>
      </c>
      <c r="I564" t="s">
        <v>76</v>
      </c>
      <c r="J564" t="s">
        <v>76</v>
      </c>
      <c r="K564" t="s">
        <v>7116</v>
      </c>
      <c r="L564" s="1">
        <v>45108</v>
      </c>
      <c r="M564" t="s">
        <v>313</v>
      </c>
      <c r="N564" t="s">
        <v>314</v>
      </c>
      <c r="O564" t="s">
        <v>6578</v>
      </c>
      <c r="P564" t="s">
        <v>6579</v>
      </c>
      <c r="Q564" t="s">
        <v>6580</v>
      </c>
      <c r="R564" t="s">
        <v>1813</v>
      </c>
      <c r="S564" t="s">
        <v>1814</v>
      </c>
      <c r="T564" t="s">
        <v>4662</v>
      </c>
      <c r="U564" t="s">
        <v>4298</v>
      </c>
      <c r="V564" t="s">
        <v>4663</v>
      </c>
      <c r="W564" t="s">
        <v>1805</v>
      </c>
      <c r="X564" t="s">
        <v>1808</v>
      </c>
      <c r="Y564" t="s">
        <v>4662</v>
      </c>
      <c r="Z564">
        <v>0</v>
      </c>
      <c r="AA564" t="s">
        <v>4663</v>
      </c>
      <c r="AC564" t="s">
        <v>27</v>
      </c>
      <c r="AD564" t="s">
        <v>45</v>
      </c>
      <c r="AE564" t="s">
        <v>44</v>
      </c>
      <c r="AF564" s="2">
        <v>0</v>
      </c>
      <c r="AG564" s="2">
        <v>0</v>
      </c>
      <c r="AH564" s="2">
        <v>1500</v>
      </c>
      <c r="AI564" s="2">
        <v>0</v>
      </c>
      <c r="AJ564" s="2">
        <f>((Table3[[#This Row],[Monthly Recurring Cost]]+Table3[[#This Row],[Additional Monthly Cost]])*12)+Table3[[#This Row],[Non Recurring Installation Cost]]+Table3[[#This Row],[Non Recurring Special Construction Cost]]</f>
        <v>18000</v>
      </c>
      <c r="AK564" t="s">
        <v>30</v>
      </c>
    </row>
    <row r="565" spans="1:37" x14ac:dyDescent="0.25">
      <c r="A565" t="s">
        <v>31</v>
      </c>
      <c r="B565">
        <v>283</v>
      </c>
      <c r="C565">
        <v>1</v>
      </c>
      <c r="D565" t="s">
        <v>207</v>
      </c>
      <c r="E565" t="s">
        <v>5552</v>
      </c>
      <c r="F565" t="s">
        <v>1803</v>
      </c>
      <c r="G565" t="s">
        <v>1804</v>
      </c>
      <c r="H565" t="s">
        <v>1805</v>
      </c>
      <c r="I565" t="s">
        <v>76</v>
      </c>
      <c r="J565" t="s">
        <v>76</v>
      </c>
      <c r="K565" t="s">
        <v>7116</v>
      </c>
      <c r="L565" s="1">
        <v>45108</v>
      </c>
      <c r="M565" t="s">
        <v>313</v>
      </c>
      <c r="N565" t="s">
        <v>314</v>
      </c>
      <c r="O565" t="s">
        <v>6578</v>
      </c>
      <c r="P565" t="s">
        <v>6579</v>
      </c>
      <c r="Q565" t="s">
        <v>6580</v>
      </c>
      <c r="R565" t="s">
        <v>1811</v>
      </c>
      <c r="S565" t="s">
        <v>1812</v>
      </c>
      <c r="T565" t="s">
        <v>4662</v>
      </c>
      <c r="U565" t="s">
        <v>4298</v>
      </c>
      <c r="V565" t="s">
        <v>4663</v>
      </c>
      <c r="W565" t="s">
        <v>1805</v>
      </c>
      <c r="X565" t="s">
        <v>1808</v>
      </c>
      <c r="Y565" t="s">
        <v>4662</v>
      </c>
      <c r="Z565">
        <v>0</v>
      </c>
      <c r="AA565" t="s">
        <v>4663</v>
      </c>
      <c r="AC565" t="s">
        <v>27</v>
      </c>
      <c r="AD565" t="s">
        <v>45</v>
      </c>
      <c r="AE565" t="s">
        <v>44</v>
      </c>
      <c r="AF565" s="2">
        <v>0</v>
      </c>
      <c r="AG565" s="2">
        <v>0</v>
      </c>
      <c r="AH565" s="2">
        <v>1500</v>
      </c>
      <c r="AI565" s="2">
        <v>0</v>
      </c>
      <c r="AJ565" s="2">
        <f>((Table3[[#This Row],[Monthly Recurring Cost]]+Table3[[#This Row],[Additional Monthly Cost]])*12)+Table3[[#This Row],[Non Recurring Installation Cost]]+Table3[[#This Row],[Non Recurring Special Construction Cost]]</f>
        <v>18000</v>
      </c>
      <c r="AK565" t="s">
        <v>30</v>
      </c>
    </row>
    <row r="566" spans="1:37" x14ac:dyDescent="0.25">
      <c r="A566" t="s">
        <v>31</v>
      </c>
      <c r="B566">
        <v>284</v>
      </c>
      <c r="C566">
        <v>1</v>
      </c>
      <c r="D566" t="s">
        <v>207</v>
      </c>
      <c r="E566" t="s">
        <v>5551</v>
      </c>
      <c r="F566" t="s">
        <v>1803</v>
      </c>
      <c r="G566" t="s">
        <v>1804</v>
      </c>
      <c r="H566" t="s">
        <v>1805</v>
      </c>
      <c r="I566" t="s">
        <v>76</v>
      </c>
      <c r="J566" t="s">
        <v>76</v>
      </c>
      <c r="K566" t="s">
        <v>7116</v>
      </c>
      <c r="L566" s="1">
        <v>45108</v>
      </c>
      <c r="M566" t="s">
        <v>313</v>
      </c>
      <c r="N566" t="s">
        <v>314</v>
      </c>
      <c r="O566" t="s">
        <v>6578</v>
      </c>
      <c r="P566" t="s">
        <v>6579</v>
      </c>
      <c r="Q566" t="s">
        <v>6580</v>
      </c>
      <c r="R566" t="s">
        <v>1806</v>
      </c>
      <c r="S566" t="s">
        <v>1807</v>
      </c>
      <c r="T566" t="s">
        <v>4664</v>
      </c>
      <c r="U566" t="s">
        <v>4298</v>
      </c>
      <c r="V566" t="s">
        <v>4665</v>
      </c>
      <c r="W566" t="s">
        <v>1805</v>
      </c>
      <c r="X566" t="s">
        <v>1808</v>
      </c>
      <c r="Y566" t="s">
        <v>4662</v>
      </c>
      <c r="Z566">
        <v>0</v>
      </c>
      <c r="AA566" t="s">
        <v>4663</v>
      </c>
      <c r="AC566" t="s">
        <v>27</v>
      </c>
      <c r="AD566" t="s">
        <v>45</v>
      </c>
      <c r="AE566" t="s">
        <v>44</v>
      </c>
      <c r="AF566" s="2">
        <v>0</v>
      </c>
      <c r="AG566" s="2">
        <v>0</v>
      </c>
      <c r="AH566" s="2">
        <v>1500</v>
      </c>
      <c r="AI566" s="2">
        <v>0</v>
      </c>
      <c r="AJ566" s="2">
        <f>((Table3[[#This Row],[Monthly Recurring Cost]]+Table3[[#This Row],[Additional Monthly Cost]])*12)+Table3[[#This Row],[Non Recurring Installation Cost]]+Table3[[#This Row],[Non Recurring Special Construction Cost]]</f>
        <v>18000</v>
      </c>
      <c r="AK566" t="s">
        <v>30</v>
      </c>
    </row>
    <row r="567" spans="1:37" x14ac:dyDescent="0.25">
      <c r="A567" t="s">
        <v>31</v>
      </c>
      <c r="B567">
        <v>285</v>
      </c>
      <c r="C567">
        <v>1</v>
      </c>
      <c r="D567" t="s">
        <v>207</v>
      </c>
      <c r="E567" t="s">
        <v>5550</v>
      </c>
      <c r="F567" t="s">
        <v>1803</v>
      </c>
      <c r="G567" t="s">
        <v>1804</v>
      </c>
      <c r="H567" t="s">
        <v>1805</v>
      </c>
      <c r="I567" t="s">
        <v>76</v>
      </c>
      <c r="J567" t="s">
        <v>76</v>
      </c>
      <c r="K567" t="s">
        <v>7116</v>
      </c>
      <c r="L567" s="1">
        <v>45108</v>
      </c>
      <c r="M567" t="s">
        <v>313</v>
      </c>
      <c r="N567" t="s">
        <v>314</v>
      </c>
      <c r="O567" t="s">
        <v>6578</v>
      </c>
      <c r="P567" t="s">
        <v>6579</v>
      </c>
      <c r="Q567" t="s">
        <v>6580</v>
      </c>
      <c r="R567" t="s">
        <v>1809</v>
      </c>
      <c r="S567" t="s">
        <v>1810</v>
      </c>
      <c r="T567" t="s">
        <v>4662</v>
      </c>
      <c r="U567" t="s">
        <v>4298</v>
      </c>
      <c r="V567" t="s">
        <v>4663</v>
      </c>
      <c r="W567" t="s">
        <v>1805</v>
      </c>
      <c r="X567" t="s">
        <v>1808</v>
      </c>
      <c r="Y567" t="s">
        <v>4662</v>
      </c>
      <c r="Z567">
        <v>0</v>
      </c>
      <c r="AA567" t="s">
        <v>4663</v>
      </c>
      <c r="AC567" t="s">
        <v>27</v>
      </c>
      <c r="AD567" t="s">
        <v>45</v>
      </c>
      <c r="AE567" t="s">
        <v>44</v>
      </c>
      <c r="AF567" s="2">
        <v>0</v>
      </c>
      <c r="AG567" s="2">
        <v>0</v>
      </c>
      <c r="AH567" s="2">
        <v>1500</v>
      </c>
      <c r="AI567" s="2">
        <v>0</v>
      </c>
      <c r="AJ567" s="2">
        <f>((Table3[[#This Row],[Monthly Recurring Cost]]+Table3[[#This Row],[Additional Monthly Cost]])*12)+Table3[[#This Row],[Non Recurring Installation Cost]]+Table3[[#This Row],[Non Recurring Special Construction Cost]]</f>
        <v>18000</v>
      </c>
      <c r="AK567" t="s">
        <v>30</v>
      </c>
    </row>
    <row r="568" spans="1:37" x14ac:dyDescent="0.25">
      <c r="B568">
        <v>279</v>
      </c>
      <c r="C568">
        <v>1</v>
      </c>
      <c r="D568" t="s">
        <v>286</v>
      </c>
      <c r="E568" t="s">
        <v>5300</v>
      </c>
      <c r="F568" t="s">
        <v>3472</v>
      </c>
      <c r="G568" t="s">
        <v>3473</v>
      </c>
      <c r="H568" t="s">
        <v>3472</v>
      </c>
      <c r="I568" t="s">
        <v>76</v>
      </c>
      <c r="J568" t="s">
        <v>76</v>
      </c>
      <c r="K568" t="s">
        <v>7116</v>
      </c>
      <c r="L568" s="1">
        <v>45108</v>
      </c>
      <c r="M568" t="s">
        <v>313</v>
      </c>
      <c r="N568" t="s">
        <v>314</v>
      </c>
      <c r="O568" t="s">
        <v>6433</v>
      </c>
      <c r="P568" t="s">
        <v>6434</v>
      </c>
      <c r="Q568" t="s">
        <v>6435</v>
      </c>
      <c r="R568" t="s">
        <v>3472</v>
      </c>
      <c r="S568" t="s">
        <v>3474</v>
      </c>
      <c r="T568" t="s">
        <v>4666</v>
      </c>
      <c r="U568" t="s">
        <v>4298</v>
      </c>
      <c r="V568" t="s">
        <v>4667</v>
      </c>
      <c r="W568" t="s">
        <v>25</v>
      </c>
      <c r="AB568" t="s">
        <v>3475</v>
      </c>
      <c r="AC568" t="s">
        <v>27</v>
      </c>
      <c r="AD568" t="s">
        <v>45</v>
      </c>
      <c r="AE568" t="s">
        <v>28</v>
      </c>
      <c r="AF568" s="2">
        <v>0</v>
      </c>
      <c r="AG568" s="2">
        <v>0</v>
      </c>
      <c r="AH568" s="2">
        <v>1141</v>
      </c>
      <c r="AI568" s="2">
        <v>0</v>
      </c>
      <c r="AJ568" s="2">
        <f>((Table3[[#This Row],[Monthly Recurring Cost]]+Table3[[#This Row],[Additional Monthly Cost]])*12)+Table3[[#This Row],[Non Recurring Installation Cost]]+Table3[[#This Row],[Non Recurring Special Construction Cost]]</f>
        <v>13692</v>
      </c>
      <c r="AK568" t="s">
        <v>30</v>
      </c>
    </row>
    <row r="569" spans="1:37" x14ac:dyDescent="0.25">
      <c r="B569">
        <v>280</v>
      </c>
      <c r="C569">
        <v>1</v>
      </c>
      <c r="D569" t="s">
        <v>286</v>
      </c>
      <c r="E569" t="s">
        <v>5301</v>
      </c>
      <c r="F569" t="s">
        <v>3492</v>
      </c>
      <c r="G569" t="s">
        <v>3493</v>
      </c>
      <c r="H569" t="s">
        <v>3492</v>
      </c>
      <c r="I569" t="s">
        <v>76</v>
      </c>
      <c r="J569" t="s">
        <v>76</v>
      </c>
      <c r="K569" t="s">
        <v>7116</v>
      </c>
      <c r="L569" s="1">
        <v>45108</v>
      </c>
      <c r="M569" t="s">
        <v>313</v>
      </c>
      <c r="N569" t="s">
        <v>314</v>
      </c>
      <c r="O569" t="s">
        <v>6436</v>
      </c>
      <c r="P569" t="s">
        <v>6437</v>
      </c>
      <c r="Q569" t="s">
        <v>6438</v>
      </c>
      <c r="R569" t="s">
        <v>3492</v>
      </c>
      <c r="S569" t="s">
        <v>3494</v>
      </c>
      <c r="T569" t="s">
        <v>4668</v>
      </c>
      <c r="U569" t="s">
        <v>4298</v>
      </c>
      <c r="V569" t="s">
        <v>4667</v>
      </c>
      <c r="W569" t="s">
        <v>25</v>
      </c>
      <c r="AB569" t="s">
        <v>640</v>
      </c>
      <c r="AC569" t="s">
        <v>27</v>
      </c>
      <c r="AD569" t="s">
        <v>45</v>
      </c>
      <c r="AE569" t="s">
        <v>28</v>
      </c>
      <c r="AF569" s="2">
        <v>0</v>
      </c>
      <c r="AG569" s="2">
        <v>0</v>
      </c>
      <c r="AH569" s="2">
        <v>1035</v>
      </c>
      <c r="AI569" s="2">
        <v>0</v>
      </c>
      <c r="AJ569" s="2">
        <f>((Table3[[#This Row],[Monthly Recurring Cost]]+Table3[[#This Row],[Additional Monthly Cost]])*12)+Table3[[#This Row],[Non Recurring Installation Cost]]+Table3[[#This Row],[Non Recurring Special Construction Cost]]</f>
        <v>12420</v>
      </c>
      <c r="AK569" t="s">
        <v>30</v>
      </c>
    </row>
    <row r="570" spans="1:37" x14ac:dyDescent="0.25">
      <c r="A570" t="s">
        <v>31</v>
      </c>
      <c r="B570">
        <v>5280</v>
      </c>
      <c r="C570">
        <v>4</v>
      </c>
      <c r="D570" t="s">
        <v>42</v>
      </c>
      <c r="F570" t="s">
        <v>3763</v>
      </c>
      <c r="G570" t="s">
        <v>3764</v>
      </c>
      <c r="H570" t="s">
        <v>3765</v>
      </c>
      <c r="I570" t="s">
        <v>76</v>
      </c>
      <c r="K570" t="s">
        <v>7114</v>
      </c>
      <c r="L570" s="1">
        <v>45108</v>
      </c>
      <c r="M570" t="s">
        <v>400</v>
      </c>
      <c r="N570" t="s">
        <v>401</v>
      </c>
      <c r="O570" t="s">
        <v>5973</v>
      </c>
      <c r="P570" t="s">
        <v>5974</v>
      </c>
      <c r="Q570" t="s">
        <v>5975</v>
      </c>
      <c r="R570" t="s">
        <v>3766</v>
      </c>
      <c r="S570" t="s">
        <v>3767</v>
      </c>
      <c r="T570" t="s">
        <v>5083</v>
      </c>
      <c r="U570" t="s">
        <v>4298</v>
      </c>
      <c r="V570" t="s">
        <v>5084</v>
      </c>
      <c r="W570" t="s">
        <v>25</v>
      </c>
      <c r="AB570" t="s">
        <v>3768</v>
      </c>
      <c r="AC570" t="s">
        <v>27</v>
      </c>
      <c r="AD570" t="s">
        <v>29</v>
      </c>
      <c r="AE570" t="s">
        <v>28</v>
      </c>
      <c r="AF570" s="2">
        <v>0</v>
      </c>
      <c r="AG570" s="2">
        <v>0</v>
      </c>
      <c r="AH570" s="2">
        <v>310</v>
      </c>
      <c r="AI570" s="2">
        <v>0</v>
      </c>
      <c r="AJ570" s="2">
        <f>((Table3[[#This Row],[Monthly Recurring Cost]]+Table3[[#This Row],[Additional Monthly Cost]])*12)+Table3[[#This Row],[Non Recurring Installation Cost]]+Table3[[#This Row],[Non Recurring Special Construction Cost]]</f>
        <v>3720</v>
      </c>
      <c r="AK570" t="s">
        <v>30</v>
      </c>
    </row>
    <row r="571" spans="1:37" x14ac:dyDescent="0.25">
      <c r="A571" t="s">
        <v>31</v>
      </c>
      <c r="B571">
        <v>5343</v>
      </c>
      <c r="C571">
        <v>4</v>
      </c>
      <c r="D571" t="s">
        <v>1107</v>
      </c>
      <c r="F571" t="s">
        <v>3763</v>
      </c>
      <c r="G571" t="s">
        <v>3764</v>
      </c>
      <c r="H571" t="s">
        <v>3765</v>
      </c>
      <c r="I571" t="s">
        <v>76</v>
      </c>
      <c r="K571" t="s">
        <v>7114</v>
      </c>
      <c r="L571" s="1">
        <v>45108</v>
      </c>
      <c r="M571" t="s">
        <v>400</v>
      </c>
      <c r="N571" t="s">
        <v>401</v>
      </c>
      <c r="O571" t="s">
        <v>5973</v>
      </c>
      <c r="P571" t="s">
        <v>5974</v>
      </c>
      <c r="Q571" t="s">
        <v>5975</v>
      </c>
      <c r="R571" t="s">
        <v>3766</v>
      </c>
      <c r="S571" t="s">
        <v>3767</v>
      </c>
      <c r="T571" t="s">
        <v>5083</v>
      </c>
      <c r="U571" t="s">
        <v>4298</v>
      </c>
      <c r="V571" t="s">
        <v>5084</v>
      </c>
      <c r="W571" t="s">
        <v>3769</v>
      </c>
      <c r="X571" t="s">
        <v>3770</v>
      </c>
      <c r="Y571" t="s">
        <v>7084</v>
      </c>
      <c r="Z571" t="s">
        <v>4298</v>
      </c>
      <c r="AA571" t="s">
        <v>7085</v>
      </c>
      <c r="AC571" t="s">
        <v>27</v>
      </c>
      <c r="AD571" t="s">
        <v>29</v>
      </c>
      <c r="AE571" t="s">
        <v>44</v>
      </c>
      <c r="AF571" s="2">
        <v>0</v>
      </c>
      <c r="AG571" s="2">
        <v>0</v>
      </c>
      <c r="AH571" s="2">
        <v>650</v>
      </c>
      <c r="AI571" s="2">
        <v>0</v>
      </c>
      <c r="AJ571" s="2">
        <f>((Table3[[#This Row],[Monthly Recurring Cost]]+Table3[[#This Row],[Additional Monthly Cost]])*12)+Table3[[#This Row],[Non Recurring Installation Cost]]+Table3[[#This Row],[Non Recurring Special Construction Cost]]</f>
        <v>7800</v>
      </c>
      <c r="AK571" t="s">
        <v>30</v>
      </c>
    </row>
    <row r="572" spans="1:37" x14ac:dyDescent="0.25">
      <c r="A572" t="s">
        <v>31</v>
      </c>
      <c r="B572">
        <v>795</v>
      </c>
      <c r="C572">
        <v>2</v>
      </c>
      <c r="D572" t="s">
        <v>42</v>
      </c>
      <c r="E572" t="s">
        <v>5475</v>
      </c>
      <c r="F572" t="s">
        <v>1213</v>
      </c>
      <c r="G572" t="s">
        <v>1214</v>
      </c>
      <c r="H572" t="s">
        <v>1215</v>
      </c>
      <c r="I572" t="s">
        <v>36</v>
      </c>
      <c r="J572" t="s">
        <v>36</v>
      </c>
      <c r="K572" t="s">
        <v>7116</v>
      </c>
      <c r="L572" s="1">
        <v>45108</v>
      </c>
      <c r="M572" t="s">
        <v>107</v>
      </c>
      <c r="N572" t="s">
        <v>108</v>
      </c>
      <c r="O572" t="s">
        <v>6694</v>
      </c>
      <c r="P572" t="s">
        <v>6695</v>
      </c>
      <c r="Q572" t="s">
        <v>6696</v>
      </c>
      <c r="R572" t="s">
        <v>1216</v>
      </c>
      <c r="S572" t="s">
        <v>1217</v>
      </c>
      <c r="T572" t="s">
        <v>4503</v>
      </c>
      <c r="U572" t="s">
        <v>4298</v>
      </c>
      <c r="V572" t="s">
        <v>4669</v>
      </c>
      <c r="W572" t="s">
        <v>1218</v>
      </c>
      <c r="X572" t="s">
        <v>1219</v>
      </c>
      <c r="Y572" t="s">
        <v>4503</v>
      </c>
      <c r="Z572" t="s">
        <v>4298</v>
      </c>
      <c r="AA572" t="s">
        <v>7058</v>
      </c>
      <c r="AC572" t="s">
        <v>27</v>
      </c>
      <c r="AD572" t="s">
        <v>45</v>
      </c>
      <c r="AE572" t="s">
        <v>44</v>
      </c>
      <c r="AF572" s="2">
        <v>0</v>
      </c>
      <c r="AG572" s="2">
        <v>0</v>
      </c>
      <c r="AH572" s="2">
        <v>940</v>
      </c>
      <c r="AI572" s="2">
        <v>0</v>
      </c>
      <c r="AJ572" s="2">
        <f>((Table3[[#This Row],[Monthly Recurring Cost]]+Table3[[#This Row],[Additional Monthly Cost]])*12)+Table3[[#This Row],[Non Recurring Installation Cost]]+Table3[[#This Row],[Non Recurring Special Construction Cost]]</f>
        <v>11280</v>
      </c>
      <c r="AK572" t="s">
        <v>30</v>
      </c>
    </row>
    <row r="573" spans="1:37" x14ac:dyDescent="0.25">
      <c r="A573" t="s">
        <v>31</v>
      </c>
      <c r="B573">
        <v>287</v>
      </c>
      <c r="C573">
        <v>1</v>
      </c>
      <c r="D573" t="s">
        <v>26</v>
      </c>
      <c r="E573" t="s">
        <v>5783</v>
      </c>
      <c r="F573" t="s">
        <v>1485</v>
      </c>
      <c r="G573" t="s">
        <v>1486</v>
      </c>
      <c r="H573" t="s">
        <v>1487</v>
      </c>
      <c r="I573" t="s">
        <v>76</v>
      </c>
      <c r="J573" t="s">
        <v>76</v>
      </c>
      <c r="K573" t="s">
        <v>7116</v>
      </c>
      <c r="L573" s="1">
        <v>45108</v>
      </c>
      <c r="M573" t="s">
        <v>153</v>
      </c>
      <c r="N573" t="s">
        <v>154</v>
      </c>
      <c r="O573" t="s">
        <v>6507</v>
      </c>
      <c r="P573" t="s">
        <v>6508</v>
      </c>
      <c r="Q573" t="s">
        <v>6509</v>
      </c>
      <c r="R573" t="s">
        <v>1487</v>
      </c>
      <c r="S573" t="s">
        <v>1488</v>
      </c>
      <c r="T573" t="s">
        <v>4670</v>
      </c>
      <c r="U573" t="s">
        <v>4298</v>
      </c>
      <c r="V573" t="s">
        <v>4671</v>
      </c>
      <c r="W573" t="s">
        <v>1489</v>
      </c>
      <c r="X573" t="s">
        <v>1490</v>
      </c>
      <c r="Y573" t="s">
        <v>4670</v>
      </c>
      <c r="Z573" t="s">
        <v>4298</v>
      </c>
      <c r="AA573" t="s">
        <v>4671</v>
      </c>
      <c r="AC573" t="s">
        <v>27</v>
      </c>
      <c r="AD573" t="s">
        <v>45</v>
      </c>
      <c r="AE573" t="s">
        <v>44</v>
      </c>
      <c r="AF573" s="2">
        <v>0</v>
      </c>
      <c r="AG573" s="2">
        <v>0</v>
      </c>
      <c r="AH573" s="2">
        <v>962</v>
      </c>
      <c r="AI573" s="2">
        <v>0</v>
      </c>
      <c r="AJ573" s="2">
        <f>((Table3[[#This Row],[Monthly Recurring Cost]]+Table3[[#This Row],[Additional Monthly Cost]])*12)+Table3[[#This Row],[Non Recurring Installation Cost]]+Table3[[#This Row],[Non Recurring Special Construction Cost]]</f>
        <v>11544</v>
      </c>
      <c r="AK573" t="s">
        <v>30</v>
      </c>
    </row>
    <row r="574" spans="1:37" x14ac:dyDescent="0.25">
      <c r="A574" t="s">
        <v>31</v>
      </c>
      <c r="B574">
        <v>289</v>
      </c>
      <c r="C574">
        <v>1</v>
      </c>
      <c r="D574" t="s">
        <v>26</v>
      </c>
      <c r="E574" t="s">
        <v>5784</v>
      </c>
      <c r="F574" t="s">
        <v>1485</v>
      </c>
      <c r="G574" t="s">
        <v>1486</v>
      </c>
      <c r="H574" t="s">
        <v>1487</v>
      </c>
      <c r="I574" t="s">
        <v>76</v>
      </c>
      <c r="J574" t="s">
        <v>76</v>
      </c>
      <c r="K574" t="s">
        <v>7116</v>
      </c>
      <c r="L574" s="1">
        <v>45108</v>
      </c>
      <c r="M574" t="s">
        <v>153</v>
      </c>
      <c r="N574" t="s">
        <v>154</v>
      </c>
      <c r="O574" t="s">
        <v>6507</v>
      </c>
      <c r="P574" t="s">
        <v>6508</v>
      </c>
      <c r="Q574" t="s">
        <v>6509</v>
      </c>
      <c r="R574" t="s">
        <v>1492</v>
      </c>
      <c r="S574" t="s">
        <v>1493</v>
      </c>
      <c r="T574" t="s">
        <v>4670</v>
      </c>
      <c r="U574" t="s">
        <v>4298</v>
      </c>
      <c r="V574" t="s">
        <v>4671</v>
      </c>
      <c r="W574" t="s">
        <v>1489</v>
      </c>
      <c r="X574" t="s">
        <v>1490</v>
      </c>
      <c r="Y574" t="s">
        <v>4670</v>
      </c>
      <c r="Z574" t="s">
        <v>4298</v>
      </c>
      <c r="AA574" t="s">
        <v>4671</v>
      </c>
      <c r="AC574" t="s">
        <v>27</v>
      </c>
      <c r="AD574" t="s">
        <v>45</v>
      </c>
      <c r="AE574" t="s">
        <v>44</v>
      </c>
      <c r="AF574" s="2">
        <v>0</v>
      </c>
      <c r="AG574" s="2">
        <v>0</v>
      </c>
      <c r="AH574" s="2">
        <v>962</v>
      </c>
      <c r="AI574" s="2">
        <v>0</v>
      </c>
      <c r="AJ574" s="2">
        <f>((Table3[[#This Row],[Monthly Recurring Cost]]+Table3[[#This Row],[Additional Monthly Cost]])*12)+Table3[[#This Row],[Non Recurring Installation Cost]]+Table3[[#This Row],[Non Recurring Special Construction Cost]]</f>
        <v>11544</v>
      </c>
      <c r="AK574" t="s">
        <v>30</v>
      </c>
    </row>
    <row r="575" spans="1:37" x14ac:dyDescent="0.25">
      <c r="A575" t="s">
        <v>31</v>
      </c>
      <c r="B575">
        <v>290</v>
      </c>
      <c r="C575">
        <v>1</v>
      </c>
      <c r="D575" t="s">
        <v>26</v>
      </c>
      <c r="E575" t="s">
        <v>5785</v>
      </c>
      <c r="F575" t="s">
        <v>1485</v>
      </c>
      <c r="G575" t="s">
        <v>1486</v>
      </c>
      <c r="H575" t="s">
        <v>1487</v>
      </c>
      <c r="I575" t="s">
        <v>76</v>
      </c>
      <c r="J575" t="s">
        <v>76</v>
      </c>
      <c r="K575" t="s">
        <v>7116</v>
      </c>
      <c r="L575" s="1">
        <v>45108</v>
      </c>
      <c r="M575" t="s">
        <v>153</v>
      </c>
      <c r="N575" t="s">
        <v>154</v>
      </c>
      <c r="O575" t="s">
        <v>6507</v>
      </c>
      <c r="P575" t="s">
        <v>6508</v>
      </c>
      <c r="Q575" t="s">
        <v>6509</v>
      </c>
      <c r="R575" t="s">
        <v>1494</v>
      </c>
      <c r="S575" t="s">
        <v>1495</v>
      </c>
      <c r="T575" t="s">
        <v>4670</v>
      </c>
      <c r="U575" t="s">
        <v>4298</v>
      </c>
      <c r="V575" t="s">
        <v>4671</v>
      </c>
      <c r="W575" t="s">
        <v>1489</v>
      </c>
      <c r="X575" t="s">
        <v>1490</v>
      </c>
      <c r="Y575" t="s">
        <v>4670</v>
      </c>
      <c r="Z575" t="s">
        <v>4298</v>
      </c>
      <c r="AA575" t="s">
        <v>4671</v>
      </c>
      <c r="AC575" t="s">
        <v>27</v>
      </c>
      <c r="AD575" t="s">
        <v>45</v>
      </c>
      <c r="AE575" t="s">
        <v>44</v>
      </c>
      <c r="AF575" s="2">
        <v>0</v>
      </c>
      <c r="AG575" s="2">
        <v>0</v>
      </c>
      <c r="AH575" s="2">
        <v>962</v>
      </c>
      <c r="AI575" s="2">
        <v>0</v>
      </c>
      <c r="AJ575" s="2">
        <f>((Table3[[#This Row],[Monthly Recurring Cost]]+Table3[[#This Row],[Additional Monthly Cost]])*12)+Table3[[#This Row],[Non Recurring Installation Cost]]+Table3[[#This Row],[Non Recurring Special Construction Cost]]</f>
        <v>11544</v>
      </c>
      <c r="AK575" t="s">
        <v>30</v>
      </c>
    </row>
    <row r="576" spans="1:37" x14ac:dyDescent="0.25">
      <c r="A576" t="s">
        <v>31</v>
      </c>
      <c r="B576">
        <v>291</v>
      </c>
      <c r="C576">
        <v>1</v>
      </c>
      <c r="D576" t="s">
        <v>26</v>
      </c>
      <c r="E576" t="s">
        <v>5302</v>
      </c>
      <c r="F576" t="s">
        <v>1485</v>
      </c>
      <c r="G576" t="s">
        <v>1486</v>
      </c>
      <c r="H576" t="s">
        <v>1487</v>
      </c>
      <c r="I576" t="s">
        <v>43</v>
      </c>
      <c r="J576" t="s">
        <v>43</v>
      </c>
      <c r="K576" t="s">
        <v>7116</v>
      </c>
      <c r="L576" s="1">
        <v>45108</v>
      </c>
      <c r="M576" t="s">
        <v>153</v>
      </c>
      <c r="N576" t="s">
        <v>154</v>
      </c>
      <c r="O576" t="s">
        <v>6507</v>
      </c>
      <c r="P576" t="s">
        <v>6508</v>
      </c>
      <c r="Q576" t="s">
        <v>6509</v>
      </c>
      <c r="R576" t="s">
        <v>1489</v>
      </c>
      <c r="S576" t="s">
        <v>1490</v>
      </c>
      <c r="T576" t="s">
        <v>4670</v>
      </c>
      <c r="U576" t="s">
        <v>4298</v>
      </c>
      <c r="V576" t="s">
        <v>4671</v>
      </c>
      <c r="W576" t="s">
        <v>25</v>
      </c>
      <c r="AB576" t="s">
        <v>1491</v>
      </c>
      <c r="AC576" t="s">
        <v>27</v>
      </c>
      <c r="AD576" t="s">
        <v>45</v>
      </c>
      <c r="AE576" t="s">
        <v>28</v>
      </c>
      <c r="AF576" s="2">
        <v>0</v>
      </c>
      <c r="AG576" s="2">
        <v>0</v>
      </c>
      <c r="AH576" s="2">
        <v>513</v>
      </c>
      <c r="AI576" s="2">
        <v>0</v>
      </c>
      <c r="AJ576" s="2">
        <f>((Table3[[#This Row],[Monthly Recurring Cost]]+Table3[[#This Row],[Additional Monthly Cost]])*12)+Table3[[#This Row],[Non Recurring Installation Cost]]+Table3[[#This Row],[Non Recurring Special Construction Cost]]</f>
        <v>6156</v>
      </c>
      <c r="AK576" t="s">
        <v>30</v>
      </c>
    </row>
    <row r="577" spans="1:37" x14ac:dyDescent="0.25">
      <c r="A577" t="s">
        <v>3435</v>
      </c>
      <c r="B577">
        <v>1325</v>
      </c>
      <c r="C577">
        <v>3</v>
      </c>
      <c r="D577" t="s">
        <v>42</v>
      </c>
      <c r="F577" t="s">
        <v>3440</v>
      </c>
      <c r="G577" t="s">
        <v>3441</v>
      </c>
      <c r="H577" t="s">
        <v>3440</v>
      </c>
      <c r="I577" t="s">
        <v>76</v>
      </c>
      <c r="K577" t="s">
        <v>7114</v>
      </c>
      <c r="L577" s="1">
        <v>45108</v>
      </c>
      <c r="M577" t="s">
        <v>153</v>
      </c>
      <c r="N577" t="s">
        <v>154</v>
      </c>
      <c r="O577" t="s">
        <v>5822</v>
      </c>
      <c r="P577" t="s">
        <v>5823</v>
      </c>
      <c r="Q577" t="s">
        <v>5824</v>
      </c>
      <c r="R577" t="s">
        <v>3442</v>
      </c>
      <c r="S577" t="s">
        <v>3443</v>
      </c>
      <c r="T577" t="s">
        <v>4672</v>
      </c>
      <c r="U577" t="s">
        <v>4298</v>
      </c>
      <c r="V577" t="s">
        <v>4673</v>
      </c>
      <c r="W577" t="s">
        <v>25</v>
      </c>
      <c r="AB577" t="s">
        <v>3113</v>
      </c>
      <c r="AC577" t="s">
        <v>27</v>
      </c>
      <c r="AD577" t="s">
        <v>29</v>
      </c>
      <c r="AE577" t="s">
        <v>28</v>
      </c>
      <c r="AF577" s="2">
        <v>0</v>
      </c>
      <c r="AG577" s="2">
        <v>0</v>
      </c>
      <c r="AH577" s="2">
        <v>349</v>
      </c>
      <c r="AI577" s="2">
        <v>0</v>
      </c>
      <c r="AJ577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577" t="s">
        <v>30</v>
      </c>
    </row>
    <row r="578" spans="1:37" x14ac:dyDescent="0.25">
      <c r="A578" t="s">
        <v>31</v>
      </c>
      <c r="B578">
        <v>296</v>
      </c>
      <c r="C578">
        <v>1</v>
      </c>
      <c r="D578" t="s">
        <v>26</v>
      </c>
      <c r="E578" t="s">
        <v>5303</v>
      </c>
      <c r="F578" t="s">
        <v>2743</v>
      </c>
      <c r="G578" t="s">
        <v>2744</v>
      </c>
      <c r="H578" t="s">
        <v>2743</v>
      </c>
      <c r="I578" t="s">
        <v>76</v>
      </c>
      <c r="J578" t="s">
        <v>76</v>
      </c>
      <c r="K578" t="s">
        <v>7116</v>
      </c>
      <c r="L578" s="1">
        <v>45108</v>
      </c>
      <c r="M578" t="s">
        <v>107</v>
      </c>
      <c r="N578" t="s">
        <v>228</v>
      </c>
      <c r="O578" t="s">
        <v>6361</v>
      </c>
      <c r="P578" t="s">
        <v>6362</v>
      </c>
      <c r="Q578" t="s">
        <v>6363</v>
      </c>
      <c r="R578" t="s">
        <v>2743</v>
      </c>
      <c r="S578" t="s">
        <v>2747</v>
      </c>
      <c r="T578" t="s">
        <v>4674</v>
      </c>
      <c r="U578" t="s">
        <v>4298</v>
      </c>
      <c r="V578" t="s">
        <v>4675</v>
      </c>
      <c r="W578" t="s">
        <v>25</v>
      </c>
      <c r="AB578" t="s">
        <v>1603</v>
      </c>
      <c r="AC578" t="s">
        <v>27</v>
      </c>
      <c r="AD578" t="s">
        <v>45</v>
      </c>
      <c r="AE578" t="s">
        <v>28</v>
      </c>
      <c r="AF578" s="2">
        <v>0</v>
      </c>
      <c r="AG578" s="2">
        <v>0</v>
      </c>
      <c r="AH578" s="2">
        <v>481</v>
      </c>
      <c r="AI578" s="2">
        <v>0</v>
      </c>
      <c r="AJ578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578" t="s">
        <v>30</v>
      </c>
    </row>
    <row r="579" spans="1:37" x14ac:dyDescent="0.25">
      <c r="A579" t="s">
        <v>31</v>
      </c>
      <c r="B579">
        <v>297</v>
      </c>
      <c r="C579">
        <v>1</v>
      </c>
      <c r="D579" t="s">
        <v>42</v>
      </c>
      <c r="E579" t="s">
        <v>5594</v>
      </c>
      <c r="F579" t="s">
        <v>2743</v>
      </c>
      <c r="G579" t="s">
        <v>2744</v>
      </c>
      <c r="H579" t="s">
        <v>2743</v>
      </c>
      <c r="I579" t="s">
        <v>76</v>
      </c>
      <c r="J579" t="s">
        <v>76</v>
      </c>
      <c r="K579" t="s">
        <v>7116</v>
      </c>
      <c r="L579" s="1">
        <v>45108</v>
      </c>
      <c r="M579" t="s">
        <v>107</v>
      </c>
      <c r="N579" t="s">
        <v>228</v>
      </c>
      <c r="O579" t="s">
        <v>6361</v>
      </c>
      <c r="P579" t="s">
        <v>6362</v>
      </c>
      <c r="Q579" t="s">
        <v>6363</v>
      </c>
      <c r="R579" t="s">
        <v>2745</v>
      </c>
      <c r="S579" t="s">
        <v>2746</v>
      </c>
      <c r="T579" t="s">
        <v>4674</v>
      </c>
      <c r="U579" t="s">
        <v>4298</v>
      </c>
      <c r="V579" t="s">
        <v>4675</v>
      </c>
      <c r="W579" t="s">
        <v>2743</v>
      </c>
      <c r="X579" t="s">
        <v>2747</v>
      </c>
      <c r="Y579" t="s">
        <v>4674</v>
      </c>
      <c r="Z579" t="s">
        <v>4298</v>
      </c>
      <c r="AA579" t="s">
        <v>4675</v>
      </c>
      <c r="AC579" t="s">
        <v>27</v>
      </c>
      <c r="AD579" t="s">
        <v>45</v>
      </c>
      <c r="AE579" t="s">
        <v>44</v>
      </c>
      <c r="AF579" s="2">
        <v>0</v>
      </c>
      <c r="AG579" s="2">
        <v>0</v>
      </c>
      <c r="AH579" s="2">
        <v>795</v>
      </c>
      <c r="AI579" s="2">
        <v>0</v>
      </c>
      <c r="AJ579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579" t="s">
        <v>30</v>
      </c>
    </row>
    <row r="580" spans="1:37" x14ac:dyDescent="0.25">
      <c r="A580" t="s">
        <v>31</v>
      </c>
      <c r="B580">
        <v>298</v>
      </c>
      <c r="C580">
        <v>1</v>
      </c>
      <c r="D580" t="s">
        <v>42</v>
      </c>
      <c r="E580" t="s">
        <v>5592</v>
      </c>
      <c r="F580" t="s">
        <v>2743</v>
      </c>
      <c r="G580" t="s">
        <v>2744</v>
      </c>
      <c r="H580" t="s">
        <v>2743</v>
      </c>
      <c r="I580" t="s">
        <v>76</v>
      </c>
      <c r="J580" t="s">
        <v>76</v>
      </c>
      <c r="K580" t="s">
        <v>7116</v>
      </c>
      <c r="L580" s="1">
        <v>45108</v>
      </c>
      <c r="M580" t="s">
        <v>107</v>
      </c>
      <c r="N580" t="s">
        <v>228</v>
      </c>
      <c r="O580" t="s">
        <v>6361</v>
      </c>
      <c r="P580" t="s">
        <v>6362</v>
      </c>
      <c r="Q580" t="s">
        <v>6363</v>
      </c>
      <c r="R580" t="s">
        <v>2743</v>
      </c>
      <c r="S580" t="s">
        <v>2747</v>
      </c>
      <c r="T580" t="s">
        <v>4674</v>
      </c>
      <c r="U580" t="s">
        <v>4298</v>
      </c>
      <c r="V580" t="s">
        <v>4675</v>
      </c>
      <c r="W580" t="s">
        <v>2748</v>
      </c>
      <c r="X580" t="s">
        <v>2749</v>
      </c>
      <c r="Y580" t="s">
        <v>4674</v>
      </c>
      <c r="Z580" t="s">
        <v>4298</v>
      </c>
      <c r="AA580" t="s">
        <v>4675</v>
      </c>
      <c r="AC580" t="s">
        <v>27</v>
      </c>
      <c r="AD580" t="s">
        <v>45</v>
      </c>
      <c r="AE580" t="s">
        <v>44</v>
      </c>
      <c r="AF580" s="2">
        <v>0</v>
      </c>
      <c r="AG580" s="2">
        <v>0</v>
      </c>
      <c r="AH580" s="2">
        <v>795</v>
      </c>
      <c r="AI580" s="2">
        <v>0</v>
      </c>
      <c r="AJ580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580" t="s">
        <v>30</v>
      </c>
    </row>
    <row r="581" spans="1:37" x14ac:dyDescent="0.25">
      <c r="A581" t="s">
        <v>31</v>
      </c>
      <c r="B581">
        <v>299</v>
      </c>
      <c r="C581">
        <v>1</v>
      </c>
      <c r="D581" t="s">
        <v>42</v>
      </c>
      <c r="E581" t="s">
        <v>5593</v>
      </c>
      <c r="F581" t="s">
        <v>2743</v>
      </c>
      <c r="G581" t="s">
        <v>2744</v>
      </c>
      <c r="H581" t="s">
        <v>2743</v>
      </c>
      <c r="I581" t="s">
        <v>76</v>
      </c>
      <c r="J581" t="s">
        <v>76</v>
      </c>
      <c r="K581" t="s">
        <v>7116</v>
      </c>
      <c r="L581" s="1">
        <v>45108</v>
      </c>
      <c r="M581" t="s">
        <v>107</v>
      </c>
      <c r="N581" t="s">
        <v>228</v>
      </c>
      <c r="O581" t="s">
        <v>6361</v>
      </c>
      <c r="P581" t="s">
        <v>6362</v>
      </c>
      <c r="Q581" t="s">
        <v>6363</v>
      </c>
      <c r="R581" t="s">
        <v>2750</v>
      </c>
      <c r="S581" t="s">
        <v>2751</v>
      </c>
      <c r="T581" t="s">
        <v>4674</v>
      </c>
      <c r="U581" t="s">
        <v>4298</v>
      </c>
      <c r="V581" t="s">
        <v>4675</v>
      </c>
      <c r="W581" t="s">
        <v>2743</v>
      </c>
      <c r="X581" t="s">
        <v>2747</v>
      </c>
      <c r="Y581" t="s">
        <v>4674</v>
      </c>
      <c r="Z581" t="s">
        <v>4298</v>
      </c>
      <c r="AA581" t="s">
        <v>4675</v>
      </c>
      <c r="AC581" t="s">
        <v>27</v>
      </c>
      <c r="AD581" t="s">
        <v>45</v>
      </c>
      <c r="AE581" t="s">
        <v>44</v>
      </c>
      <c r="AF581" s="2">
        <v>0</v>
      </c>
      <c r="AG581" s="2">
        <v>0</v>
      </c>
      <c r="AH581" s="2">
        <v>795</v>
      </c>
      <c r="AI581" s="2">
        <v>0</v>
      </c>
      <c r="AJ581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581" t="s">
        <v>30</v>
      </c>
    </row>
    <row r="582" spans="1:37" x14ac:dyDescent="0.25">
      <c r="A582" t="s">
        <v>31</v>
      </c>
      <c r="B582">
        <v>399</v>
      </c>
      <c r="C582">
        <v>1</v>
      </c>
      <c r="D582" t="s">
        <v>26</v>
      </c>
      <c r="E582" t="s">
        <v>5304</v>
      </c>
      <c r="F582" t="s">
        <v>96</v>
      </c>
      <c r="G582" t="s">
        <v>97</v>
      </c>
      <c r="H582" t="s">
        <v>98</v>
      </c>
      <c r="I582" t="s">
        <v>99</v>
      </c>
      <c r="J582" t="s">
        <v>99</v>
      </c>
      <c r="K582" t="s">
        <v>7116</v>
      </c>
      <c r="L582" s="1">
        <v>45108</v>
      </c>
      <c r="M582" t="s">
        <v>23</v>
      </c>
      <c r="N582" t="s">
        <v>100</v>
      </c>
      <c r="O582" t="s">
        <v>6955</v>
      </c>
      <c r="P582" t="s">
        <v>6492</v>
      </c>
      <c r="Q582" t="s">
        <v>6956</v>
      </c>
      <c r="R582" t="s">
        <v>101</v>
      </c>
      <c r="S582" t="s">
        <v>102</v>
      </c>
      <c r="T582" t="s">
        <v>4459</v>
      </c>
      <c r="U582" t="s">
        <v>4298</v>
      </c>
      <c r="V582" t="s">
        <v>4460</v>
      </c>
      <c r="W582" t="s">
        <v>25</v>
      </c>
      <c r="AB582" t="s">
        <v>103</v>
      </c>
      <c r="AC582" t="s">
        <v>27</v>
      </c>
      <c r="AD582" t="s">
        <v>45</v>
      </c>
      <c r="AE582" t="s">
        <v>28</v>
      </c>
      <c r="AF582" s="2">
        <v>0</v>
      </c>
      <c r="AG582" s="2">
        <v>0</v>
      </c>
      <c r="AH582" s="2">
        <v>718</v>
      </c>
      <c r="AI582" s="2">
        <v>0</v>
      </c>
      <c r="AJ582" s="2">
        <f>((Table3[[#This Row],[Monthly Recurring Cost]]+Table3[[#This Row],[Additional Monthly Cost]])*12)+Table3[[#This Row],[Non Recurring Installation Cost]]+Table3[[#This Row],[Non Recurring Special Construction Cost]]</f>
        <v>8616</v>
      </c>
      <c r="AK582" t="s">
        <v>30</v>
      </c>
    </row>
    <row r="583" spans="1:37" x14ac:dyDescent="0.25">
      <c r="A583" t="s">
        <v>31</v>
      </c>
      <c r="B583">
        <v>1328</v>
      </c>
      <c r="C583">
        <v>3</v>
      </c>
      <c r="D583" t="s">
        <v>46</v>
      </c>
      <c r="F583" t="s">
        <v>743</v>
      </c>
      <c r="G583" t="s">
        <v>744</v>
      </c>
      <c r="H583" t="s">
        <v>745</v>
      </c>
      <c r="I583" t="s">
        <v>36</v>
      </c>
      <c r="K583" t="s">
        <v>7114</v>
      </c>
      <c r="L583" s="1">
        <v>45108</v>
      </c>
      <c r="M583" t="s">
        <v>313</v>
      </c>
      <c r="N583" t="s">
        <v>314</v>
      </c>
      <c r="O583" t="s">
        <v>5825</v>
      </c>
      <c r="P583" t="s">
        <v>5826</v>
      </c>
      <c r="Q583" t="s">
        <v>5827</v>
      </c>
      <c r="R583" t="s">
        <v>746</v>
      </c>
      <c r="S583" t="s">
        <v>747</v>
      </c>
      <c r="T583" t="s">
        <v>4668</v>
      </c>
      <c r="U583" t="s">
        <v>4298</v>
      </c>
      <c r="V583" t="s">
        <v>4667</v>
      </c>
      <c r="W583" t="s">
        <v>767</v>
      </c>
      <c r="X583" t="s">
        <v>768</v>
      </c>
      <c r="Y583" t="s">
        <v>7061</v>
      </c>
      <c r="Z583" t="s">
        <v>4298</v>
      </c>
      <c r="AA583" t="s">
        <v>4667</v>
      </c>
      <c r="AC583" t="s">
        <v>27</v>
      </c>
      <c r="AD583" t="s">
        <v>29</v>
      </c>
      <c r="AE583" t="s">
        <v>44</v>
      </c>
      <c r="AF583" s="2">
        <v>0</v>
      </c>
      <c r="AG583" s="2">
        <v>0</v>
      </c>
      <c r="AH583" s="2">
        <v>900</v>
      </c>
      <c r="AI583" s="2">
        <v>0</v>
      </c>
      <c r="AJ583" s="2">
        <f>((Table3[[#This Row],[Monthly Recurring Cost]]+Table3[[#This Row],[Additional Monthly Cost]])*12)+Table3[[#This Row],[Non Recurring Installation Cost]]+Table3[[#This Row],[Non Recurring Special Construction Cost]]</f>
        <v>10800</v>
      </c>
      <c r="AK583" t="s">
        <v>30</v>
      </c>
    </row>
    <row r="584" spans="1:37" x14ac:dyDescent="0.25">
      <c r="A584" t="s">
        <v>31</v>
      </c>
      <c r="B584">
        <v>1329</v>
      </c>
      <c r="C584">
        <v>3</v>
      </c>
      <c r="D584" t="s">
        <v>207</v>
      </c>
      <c r="F584" t="s">
        <v>743</v>
      </c>
      <c r="G584" t="s">
        <v>744</v>
      </c>
      <c r="H584" t="s">
        <v>745</v>
      </c>
      <c r="I584" t="s">
        <v>36</v>
      </c>
      <c r="K584" t="s">
        <v>7114</v>
      </c>
      <c r="L584" s="1">
        <v>45108</v>
      </c>
      <c r="M584" t="s">
        <v>313</v>
      </c>
      <c r="N584" t="s">
        <v>314</v>
      </c>
      <c r="O584" t="s">
        <v>5825</v>
      </c>
      <c r="P584" t="s">
        <v>5826</v>
      </c>
      <c r="Q584" t="s">
        <v>5827</v>
      </c>
      <c r="R584" t="s">
        <v>746</v>
      </c>
      <c r="S584" t="s">
        <v>747</v>
      </c>
      <c r="T584" t="s">
        <v>4668</v>
      </c>
      <c r="U584" t="s">
        <v>4298</v>
      </c>
      <c r="V584" t="s">
        <v>4667</v>
      </c>
      <c r="W584" t="s">
        <v>25</v>
      </c>
      <c r="AB584" t="s">
        <v>7146</v>
      </c>
      <c r="AC584" t="s">
        <v>27</v>
      </c>
      <c r="AD584" t="s">
        <v>29</v>
      </c>
      <c r="AE584" t="s">
        <v>28</v>
      </c>
      <c r="AF584" s="2">
        <v>0</v>
      </c>
      <c r="AG584" s="2">
        <v>0</v>
      </c>
      <c r="AH584" s="2">
        <v>2500</v>
      </c>
      <c r="AI584" s="2">
        <v>0</v>
      </c>
      <c r="AJ584" s="2">
        <f>((Table3[[#This Row],[Monthly Recurring Cost]]+Table3[[#This Row],[Additional Monthly Cost]])*12)+Table3[[#This Row],[Non Recurring Installation Cost]]+Table3[[#This Row],[Non Recurring Special Construction Cost]]</f>
        <v>30000</v>
      </c>
      <c r="AK584" t="s">
        <v>30</v>
      </c>
    </row>
    <row r="585" spans="1:37" x14ac:dyDescent="0.25">
      <c r="A585" t="s">
        <v>31</v>
      </c>
      <c r="B585">
        <v>1330</v>
      </c>
      <c r="C585">
        <v>3</v>
      </c>
      <c r="D585" t="s">
        <v>46</v>
      </c>
      <c r="F585" t="s">
        <v>743</v>
      </c>
      <c r="G585" t="s">
        <v>744</v>
      </c>
      <c r="H585" t="s">
        <v>745</v>
      </c>
      <c r="I585" t="s">
        <v>36</v>
      </c>
      <c r="K585" t="s">
        <v>7114</v>
      </c>
      <c r="L585" s="1">
        <v>45108</v>
      </c>
      <c r="M585" t="s">
        <v>313</v>
      </c>
      <c r="N585" t="s">
        <v>314</v>
      </c>
      <c r="O585" t="s">
        <v>5825</v>
      </c>
      <c r="P585" t="s">
        <v>5826</v>
      </c>
      <c r="Q585" t="s">
        <v>5827</v>
      </c>
      <c r="R585" t="s">
        <v>746</v>
      </c>
      <c r="S585" t="s">
        <v>747</v>
      </c>
      <c r="T585" t="s">
        <v>4668</v>
      </c>
      <c r="U585" t="s">
        <v>4298</v>
      </c>
      <c r="V585" t="s">
        <v>4667</v>
      </c>
      <c r="W585" t="s">
        <v>757</v>
      </c>
      <c r="X585" t="s">
        <v>758</v>
      </c>
      <c r="Y585" t="s">
        <v>4668</v>
      </c>
      <c r="Z585" t="s">
        <v>4298</v>
      </c>
      <c r="AA585" t="s">
        <v>4667</v>
      </c>
      <c r="AC585" t="s">
        <v>27</v>
      </c>
      <c r="AD585" t="s">
        <v>29</v>
      </c>
      <c r="AE585" t="s">
        <v>44</v>
      </c>
      <c r="AF585" s="2">
        <v>0</v>
      </c>
      <c r="AG585" s="2">
        <v>0</v>
      </c>
      <c r="AH585" s="2">
        <v>900</v>
      </c>
      <c r="AI585" s="2">
        <v>0</v>
      </c>
      <c r="AJ585" s="2">
        <f>((Table3[[#This Row],[Monthly Recurring Cost]]+Table3[[#This Row],[Additional Monthly Cost]])*12)+Table3[[#This Row],[Non Recurring Installation Cost]]+Table3[[#This Row],[Non Recurring Special Construction Cost]]</f>
        <v>10800</v>
      </c>
      <c r="AK585" t="s">
        <v>30</v>
      </c>
    </row>
    <row r="586" spans="1:37" x14ac:dyDescent="0.25">
      <c r="A586" t="s">
        <v>31</v>
      </c>
      <c r="B586">
        <v>1331</v>
      </c>
      <c r="C586">
        <v>3</v>
      </c>
      <c r="D586" t="s">
        <v>46</v>
      </c>
      <c r="F586" t="s">
        <v>743</v>
      </c>
      <c r="G586" t="s">
        <v>744</v>
      </c>
      <c r="H586" t="s">
        <v>745</v>
      </c>
      <c r="I586" t="s">
        <v>36</v>
      </c>
      <c r="K586" t="s">
        <v>7114</v>
      </c>
      <c r="L586" s="1">
        <v>45108</v>
      </c>
      <c r="M586" t="s">
        <v>313</v>
      </c>
      <c r="N586" t="s">
        <v>314</v>
      </c>
      <c r="O586" t="s">
        <v>5825</v>
      </c>
      <c r="P586" t="s">
        <v>5826</v>
      </c>
      <c r="Q586" t="s">
        <v>5827</v>
      </c>
      <c r="R586" t="s">
        <v>746</v>
      </c>
      <c r="S586" t="s">
        <v>747</v>
      </c>
      <c r="T586" t="s">
        <v>4668</v>
      </c>
      <c r="U586" t="s">
        <v>4298</v>
      </c>
      <c r="V586" t="s">
        <v>4667</v>
      </c>
      <c r="W586" t="s">
        <v>769</v>
      </c>
      <c r="X586" t="s">
        <v>770</v>
      </c>
      <c r="Y586" t="s">
        <v>4668</v>
      </c>
      <c r="Z586" t="s">
        <v>4298</v>
      </c>
      <c r="AA586" t="s">
        <v>4667</v>
      </c>
      <c r="AC586" t="s">
        <v>27</v>
      </c>
      <c r="AD586" t="s">
        <v>29</v>
      </c>
      <c r="AE586" t="s">
        <v>44</v>
      </c>
      <c r="AF586" s="2">
        <v>0</v>
      </c>
      <c r="AG586" s="2">
        <v>0</v>
      </c>
      <c r="AH586" s="2">
        <v>900</v>
      </c>
      <c r="AI586" s="2">
        <v>0</v>
      </c>
      <c r="AJ586" s="2">
        <f>((Table3[[#This Row],[Monthly Recurring Cost]]+Table3[[#This Row],[Additional Monthly Cost]])*12)+Table3[[#This Row],[Non Recurring Installation Cost]]+Table3[[#This Row],[Non Recurring Special Construction Cost]]</f>
        <v>10800</v>
      </c>
      <c r="AK586" t="s">
        <v>30</v>
      </c>
    </row>
    <row r="587" spans="1:37" x14ac:dyDescent="0.25">
      <c r="A587" t="s">
        <v>31</v>
      </c>
      <c r="B587">
        <v>1332</v>
      </c>
      <c r="C587">
        <v>3</v>
      </c>
      <c r="D587" t="s">
        <v>46</v>
      </c>
      <c r="F587" t="s">
        <v>743</v>
      </c>
      <c r="G587" t="s">
        <v>744</v>
      </c>
      <c r="H587" t="s">
        <v>745</v>
      </c>
      <c r="I587" t="s">
        <v>36</v>
      </c>
      <c r="K587" t="s">
        <v>7114</v>
      </c>
      <c r="L587" s="1">
        <v>45108</v>
      </c>
      <c r="M587" t="s">
        <v>313</v>
      </c>
      <c r="N587" t="s">
        <v>314</v>
      </c>
      <c r="O587" t="s">
        <v>5825</v>
      </c>
      <c r="P587" t="s">
        <v>5826</v>
      </c>
      <c r="Q587" t="s">
        <v>5827</v>
      </c>
      <c r="R587" t="s">
        <v>746</v>
      </c>
      <c r="S587" t="s">
        <v>747</v>
      </c>
      <c r="T587" t="s">
        <v>4668</v>
      </c>
      <c r="U587" t="s">
        <v>4298</v>
      </c>
      <c r="V587" t="s">
        <v>4667</v>
      </c>
      <c r="W587" t="s">
        <v>764</v>
      </c>
      <c r="X587" t="s">
        <v>765</v>
      </c>
      <c r="Y587" t="s">
        <v>4668</v>
      </c>
      <c r="Z587" t="s">
        <v>4298</v>
      </c>
      <c r="AA587" t="s">
        <v>4667</v>
      </c>
      <c r="AC587" t="s">
        <v>27</v>
      </c>
      <c r="AD587" t="s">
        <v>29</v>
      </c>
      <c r="AE587" t="s">
        <v>44</v>
      </c>
      <c r="AF587" s="2">
        <v>0</v>
      </c>
      <c r="AG587" s="2">
        <v>0</v>
      </c>
      <c r="AH587" s="2">
        <v>900</v>
      </c>
      <c r="AI587" s="2">
        <v>0</v>
      </c>
      <c r="AJ587" s="2">
        <f>((Table3[[#This Row],[Monthly Recurring Cost]]+Table3[[#This Row],[Additional Monthly Cost]])*12)+Table3[[#This Row],[Non Recurring Installation Cost]]+Table3[[#This Row],[Non Recurring Special Construction Cost]]</f>
        <v>10800</v>
      </c>
      <c r="AK587" t="s">
        <v>30</v>
      </c>
    </row>
    <row r="588" spans="1:37" x14ac:dyDescent="0.25">
      <c r="A588" t="s">
        <v>31</v>
      </c>
      <c r="B588">
        <v>1334</v>
      </c>
      <c r="C588">
        <v>3</v>
      </c>
      <c r="D588" t="s">
        <v>46</v>
      </c>
      <c r="F588" t="s">
        <v>743</v>
      </c>
      <c r="G588" t="s">
        <v>744</v>
      </c>
      <c r="H588" t="s">
        <v>745</v>
      </c>
      <c r="I588" t="s">
        <v>36</v>
      </c>
      <c r="K588" t="s">
        <v>7114</v>
      </c>
      <c r="L588" s="1">
        <v>45108</v>
      </c>
      <c r="M588" t="s">
        <v>313</v>
      </c>
      <c r="N588" t="s">
        <v>314</v>
      </c>
      <c r="O588" t="s">
        <v>5825</v>
      </c>
      <c r="P588" t="s">
        <v>5826</v>
      </c>
      <c r="Q588" t="s">
        <v>5827</v>
      </c>
      <c r="R588" t="s">
        <v>746</v>
      </c>
      <c r="S588" t="s">
        <v>747</v>
      </c>
      <c r="T588" t="s">
        <v>4668</v>
      </c>
      <c r="U588" t="s">
        <v>4298</v>
      </c>
      <c r="V588" t="s">
        <v>4667</v>
      </c>
      <c r="W588" t="s">
        <v>761</v>
      </c>
      <c r="X588" t="s">
        <v>762</v>
      </c>
      <c r="Y588" t="s">
        <v>4668</v>
      </c>
      <c r="Z588" t="s">
        <v>4298</v>
      </c>
      <c r="AA588" t="s">
        <v>4667</v>
      </c>
      <c r="AC588" t="s">
        <v>27</v>
      </c>
      <c r="AD588" t="s">
        <v>29</v>
      </c>
      <c r="AE588" t="s">
        <v>44</v>
      </c>
      <c r="AF588" s="2">
        <v>0</v>
      </c>
      <c r="AG588" s="2">
        <v>0</v>
      </c>
      <c r="AH588" s="2">
        <v>900</v>
      </c>
      <c r="AI588" s="2">
        <v>0</v>
      </c>
      <c r="AJ588" s="2">
        <f>((Table3[[#This Row],[Monthly Recurring Cost]]+Table3[[#This Row],[Additional Monthly Cost]])*12)+Table3[[#This Row],[Non Recurring Installation Cost]]+Table3[[#This Row],[Non Recurring Special Construction Cost]]</f>
        <v>10800</v>
      </c>
      <c r="AK588" t="s">
        <v>30</v>
      </c>
    </row>
    <row r="589" spans="1:37" x14ac:dyDescent="0.25">
      <c r="A589" t="s">
        <v>31</v>
      </c>
      <c r="B589">
        <v>1335</v>
      </c>
      <c r="C589">
        <v>3</v>
      </c>
      <c r="D589" t="s">
        <v>46</v>
      </c>
      <c r="F589" t="s">
        <v>743</v>
      </c>
      <c r="G589" t="s">
        <v>744</v>
      </c>
      <c r="H589" t="s">
        <v>745</v>
      </c>
      <c r="I589" t="s">
        <v>36</v>
      </c>
      <c r="K589" t="s">
        <v>7114</v>
      </c>
      <c r="L589" s="1">
        <v>45108</v>
      </c>
      <c r="M589" t="s">
        <v>313</v>
      </c>
      <c r="N589" t="s">
        <v>314</v>
      </c>
      <c r="O589" t="s">
        <v>5825</v>
      </c>
      <c r="P589" t="s">
        <v>5826</v>
      </c>
      <c r="Q589" t="s">
        <v>5827</v>
      </c>
      <c r="R589" t="s">
        <v>746</v>
      </c>
      <c r="S589" t="s">
        <v>747</v>
      </c>
      <c r="T589" t="s">
        <v>4668</v>
      </c>
      <c r="U589" t="s">
        <v>4298</v>
      </c>
      <c r="V589" t="s">
        <v>4667</v>
      </c>
      <c r="W589" t="s">
        <v>759</v>
      </c>
      <c r="X589" t="s">
        <v>760</v>
      </c>
      <c r="Y589" t="s">
        <v>4668</v>
      </c>
      <c r="Z589" t="s">
        <v>4298</v>
      </c>
      <c r="AA589" t="s">
        <v>4667</v>
      </c>
      <c r="AC589" t="s">
        <v>27</v>
      </c>
      <c r="AD589" t="s">
        <v>29</v>
      </c>
      <c r="AE589" t="s">
        <v>44</v>
      </c>
      <c r="AF589" s="2">
        <v>0</v>
      </c>
      <c r="AG589" s="2">
        <v>0</v>
      </c>
      <c r="AH589" s="2">
        <v>900</v>
      </c>
      <c r="AI589" s="2">
        <v>0</v>
      </c>
      <c r="AJ589" s="2">
        <f>((Table3[[#This Row],[Monthly Recurring Cost]]+Table3[[#This Row],[Additional Monthly Cost]])*12)+Table3[[#This Row],[Non Recurring Installation Cost]]+Table3[[#This Row],[Non Recurring Special Construction Cost]]</f>
        <v>10800</v>
      </c>
      <c r="AK589" t="s">
        <v>30</v>
      </c>
    </row>
    <row r="590" spans="1:37" x14ac:dyDescent="0.25">
      <c r="A590" t="s">
        <v>31</v>
      </c>
      <c r="B590">
        <v>1336</v>
      </c>
      <c r="C590">
        <v>3</v>
      </c>
      <c r="D590" t="s">
        <v>46</v>
      </c>
      <c r="F590" t="s">
        <v>743</v>
      </c>
      <c r="G590" t="s">
        <v>744</v>
      </c>
      <c r="H590" t="s">
        <v>745</v>
      </c>
      <c r="I590" t="s">
        <v>36</v>
      </c>
      <c r="K590" t="s">
        <v>7114</v>
      </c>
      <c r="L590" s="1">
        <v>45108</v>
      </c>
      <c r="M590" t="s">
        <v>313</v>
      </c>
      <c r="N590" t="s">
        <v>314</v>
      </c>
      <c r="O590" t="s">
        <v>5825</v>
      </c>
      <c r="P590" t="s">
        <v>5826</v>
      </c>
      <c r="Q590" t="s">
        <v>5827</v>
      </c>
      <c r="R590" t="s">
        <v>746</v>
      </c>
      <c r="S590" t="s">
        <v>747</v>
      </c>
      <c r="T590" t="s">
        <v>4668</v>
      </c>
      <c r="U590" t="s">
        <v>4298</v>
      </c>
      <c r="V590" t="s">
        <v>4667</v>
      </c>
      <c r="W590" t="s">
        <v>755</v>
      </c>
      <c r="X590" t="s">
        <v>756</v>
      </c>
      <c r="Y590" t="s">
        <v>4668</v>
      </c>
      <c r="Z590" t="s">
        <v>4298</v>
      </c>
      <c r="AA590" t="s">
        <v>4667</v>
      </c>
      <c r="AC590" t="s">
        <v>27</v>
      </c>
      <c r="AD590" t="s">
        <v>29</v>
      </c>
      <c r="AE590" t="s">
        <v>44</v>
      </c>
      <c r="AF590" s="2">
        <v>0</v>
      </c>
      <c r="AG590" s="2">
        <v>0</v>
      </c>
      <c r="AH590" s="2">
        <v>900</v>
      </c>
      <c r="AI590" s="2">
        <v>0</v>
      </c>
      <c r="AJ590" s="2">
        <f>((Table3[[#This Row],[Monthly Recurring Cost]]+Table3[[#This Row],[Additional Monthly Cost]])*12)+Table3[[#This Row],[Non Recurring Installation Cost]]+Table3[[#This Row],[Non Recurring Special Construction Cost]]</f>
        <v>10800</v>
      </c>
      <c r="AK590" t="s">
        <v>30</v>
      </c>
    </row>
    <row r="591" spans="1:37" x14ac:dyDescent="0.25">
      <c r="A591" t="s">
        <v>31</v>
      </c>
      <c r="B591">
        <v>1337</v>
      </c>
      <c r="C591">
        <v>3</v>
      </c>
      <c r="D591" t="s">
        <v>46</v>
      </c>
      <c r="F591" t="s">
        <v>743</v>
      </c>
      <c r="G591" t="s">
        <v>744</v>
      </c>
      <c r="H591" t="s">
        <v>745</v>
      </c>
      <c r="I591" t="s">
        <v>36</v>
      </c>
      <c r="K591" t="s">
        <v>7114</v>
      </c>
      <c r="L591" s="1">
        <v>45108</v>
      </c>
      <c r="M591" t="s">
        <v>313</v>
      </c>
      <c r="N591" t="s">
        <v>314</v>
      </c>
      <c r="O591" t="s">
        <v>5825</v>
      </c>
      <c r="P591" t="s">
        <v>5826</v>
      </c>
      <c r="Q591" t="s">
        <v>5827</v>
      </c>
      <c r="R591" t="s">
        <v>746</v>
      </c>
      <c r="S591" t="s">
        <v>747</v>
      </c>
      <c r="T591" t="s">
        <v>4668</v>
      </c>
      <c r="U591" t="s">
        <v>4298</v>
      </c>
      <c r="V591" t="s">
        <v>4667</v>
      </c>
      <c r="W591" t="s">
        <v>752</v>
      </c>
      <c r="X591" t="s">
        <v>753</v>
      </c>
      <c r="Y591" t="s">
        <v>4668</v>
      </c>
      <c r="Z591" t="s">
        <v>4298</v>
      </c>
      <c r="AA591" t="s">
        <v>4667</v>
      </c>
      <c r="AC591" t="s">
        <v>27</v>
      </c>
      <c r="AD591" t="s">
        <v>29</v>
      </c>
      <c r="AE591" t="s">
        <v>44</v>
      </c>
      <c r="AF591" s="2">
        <v>0</v>
      </c>
      <c r="AG591" s="2">
        <v>0</v>
      </c>
      <c r="AH591" s="2">
        <v>900</v>
      </c>
      <c r="AI591" s="2">
        <v>0</v>
      </c>
      <c r="AJ591" s="2">
        <f>((Table3[[#This Row],[Monthly Recurring Cost]]+Table3[[#This Row],[Additional Monthly Cost]])*12)+Table3[[#This Row],[Non Recurring Installation Cost]]+Table3[[#This Row],[Non Recurring Special Construction Cost]]</f>
        <v>10800</v>
      </c>
      <c r="AK591" t="s">
        <v>30</v>
      </c>
    </row>
    <row r="592" spans="1:37" x14ac:dyDescent="0.25">
      <c r="A592" t="s">
        <v>31</v>
      </c>
      <c r="B592">
        <v>1338</v>
      </c>
      <c r="C592">
        <v>3</v>
      </c>
      <c r="D592" t="s">
        <v>46</v>
      </c>
      <c r="F592" t="s">
        <v>743</v>
      </c>
      <c r="G592" t="s">
        <v>744</v>
      </c>
      <c r="H592" t="s">
        <v>745</v>
      </c>
      <c r="I592" t="s">
        <v>36</v>
      </c>
      <c r="K592" t="s">
        <v>7114</v>
      </c>
      <c r="L592" s="1">
        <v>45108</v>
      </c>
      <c r="M592" t="s">
        <v>313</v>
      </c>
      <c r="N592" t="s">
        <v>314</v>
      </c>
      <c r="O592" t="s">
        <v>5825</v>
      </c>
      <c r="P592" t="s">
        <v>5826</v>
      </c>
      <c r="Q592" t="s">
        <v>5827</v>
      </c>
      <c r="R592" t="s">
        <v>746</v>
      </c>
      <c r="S592" t="s">
        <v>747</v>
      </c>
      <c r="T592" t="s">
        <v>4668</v>
      </c>
      <c r="U592" t="s">
        <v>4298</v>
      </c>
      <c r="V592" t="s">
        <v>4667</v>
      </c>
      <c r="W592" t="s">
        <v>750</v>
      </c>
      <c r="X592" t="s">
        <v>751</v>
      </c>
      <c r="Y592" t="s">
        <v>4668</v>
      </c>
      <c r="Z592" t="s">
        <v>4298</v>
      </c>
      <c r="AA592" t="s">
        <v>4667</v>
      </c>
      <c r="AC592" t="s">
        <v>27</v>
      </c>
      <c r="AD592" t="s">
        <v>29</v>
      </c>
      <c r="AE592" t="s">
        <v>44</v>
      </c>
      <c r="AF592" s="2">
        <v>0</v>
      </c>
      <c r="AG592" s="2">
        <v>0</v>
      </c>
      <c r="AH592" s="2">
        <v>900</v>
      </c>
      <c r="AI592" s="2">
        <v>0</v>
      </c>
      <c r="AJ592" s="2">
        <f>((Table3[[#This Row],[Monthly Recurring Cost]]+Table3[[#This Row],[Additional Monthly Cost]])*12)+Table3[[#This Row],[Non Recurring Installation Cost]]+Table3[[#This Row],[Non Recurring Special Construction Cost]]</f>
        <v>10800</v>
      </c>
      <c r="AK592" t="s">
        <v>30</v>
      </c>
    </row>
    <row r="593" spans="1:37" x14ac:dyDescent="0.25">
      <c r="A593" t="s">
        <v>31</v>
      </c>
      <c r="B593">
        <v>1339</v>
      </c>
      <c r="C593">
        <v>3</v>
      </c>
      <c r="D593" t="s">
        <v>46</v>
      </c>
      <c r="F593" t="s">
        <v>743</v>
      </c>
      <c r="G593" t="s">
        <v>744</v>
      </c>
      <c r="H593" t="s">
        <v>745</v>
      </c>
      <c r="I593" t="s">
        <v>36</v>
      </c>
      <c r="K593" t="s">
        <v>7114</v>
      </c>
      <c r="L593" s="1">
        <v>45108</v>
      </c>
      <c r="M593" t="s">
        <v>313</v>
      </c>
      <c r="N593" t="s">
        <v>314</v>
      </c>
      <c r="O593" t="s">
        <v>5825</v>
      </c>
      <c r="P593" t="s">
        <v>5826</v>
      </c>
      <c r="Q593" t="s">
        <v>5827</v>
      </c>
      <c r="R593" t="s">
        <v>746</v>
      </c>
      <c r="S593" t="s">
        <v>747</v>
      </c>
      <c r="T593" t="s">
        <v>4668</v>
      </c>
      <c r="U593" t="s">
        <v>4298</v>
      </c>
      <c r="V593" t="s">
        <v>4667</v>
      </c>
      <c r="W593" t="s">
        <v>748</v>
      </c>
      <c r="X593" t="s">
        <v>749</v>
      </c>
      <c r="Y593" t="s">
        <v>4668</v>
      </c>
      <c r="Z593" t="s">
        <v>4298</v>
      </c>
      <c r="AA593" t="s">
        <v>4667</v>
      </c>
      <c r="AC593" t="s">
        <v>27</v>
      </c>
      <c r="AD593" t="s">
        <v>29</v>
      </c>
      <c r="AE593" t="s">
        <v>44</v>
      </c>
      <c r="AF593" s="2">
        <v>0</v>
      </c>
      <c r="AG593" s="2">
        <v>0</v>
      </c>
      <c r="AH593" s="2">
        <v>900</v>
      </c>
      <c r="AI593" s="2">
        <v>0</v>
      </c>
      <c r="AJ593" s="2">
        <f>((Table3[[#This Row],[Monthly Recurring Cost]]+Table3[[#This Row],[Additional Monthly Cost]])*12)+Table3[[#This Row],[Non Recurring Installation Cost]]+Table3[[#This Row],[Non Recurring Special Construction Cost]]</f>
        <v>10800</v>
      </c>
      <c r="AK593" t="s">
        <v>30</v>
      </c>
    </row>
    <row r="594" spans="1:37" x14ac:dyDescent="0.25">
      <c r="A594" t="s">
        <v>31</v>
      </c>
      <c r="B594">
        <v>1342</v>
      </c>
      <c r="C594">
        <v>3</v>
      </c>
      <c r="D594" t="s">
        <v>42</v>
      </c>
      <c r="E594" t="s">
        <v>5305</v>
      </c>
      <c r="F594" t="s">
        <v>1712</v>
      </c>
      <c r="G594" t="s">
        <v>1713</v>
      </c>
      <c r="H594" t="s">
        <v>1714</v>
      </c>
      <c r="I594" t="s">
        <v>43</v>
      </c>
      <c r="J594" t="s">
        <v>43</v>
      </c>
      <c r="K594" t="s">
        <v>7116</v>
      </c>
      <c r="L594" s="1">
        <v>45108</v>
      </c>
      <c r="M594" t="s">
        <v>32</v>
      </c>
      <c r="N594" t="s">
        <v>69</v>
      </c>
      <c r="O594" t="s">
        <v>6851</v>
      </c>
      <c r="P594" t="s">
        <v>6852</v>
      </c>
      <c r="Q594" t="s">
        <v>6853</v>
      </c>
      <c r="R594" t="s">
        <v>1718</v>
      </c>
      <c r="S594" t="s">
        <v>1719</v>
      </c>
      <c r="T594" t="s">
        <v>4676</v>
      </c>
      <c r="U594" t="s">
        <v>4298</v>
      </c>
      <c r="V594" t="s">
        <v>4677</v>
      </c>
      <c r="W594" t="s">
        <v>25</v>
      </c>
      <c r="AB594" t="s">
        <v>1720</v>
      </c>
      <c r="AC594" t="s">
        <v>27</v>
      </c>
      <c r="AD594" t="s">
        <v>45</v>
      </c>
      <c r="AE594" t="s">
        <v>28</v>
      </c>
      <c r="AF594" s="2">
        <v>0</v>
      </c>
      <c r="AG594" s="2">
        <v>0</v>
      </c>
      <c r="AH594" s="2">
        <v>449</v>
      </c>
      <c r="AI594" s="2">
        <v>0</v>
      </c>
      <c r="AJ594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594" t="s">
        <v>30</v>
      </c>
    </row>
    <row r="595" spans="1:37" x14ac:dyDescent="0.25">
      <c r="A595" t="s">
        <v>31</v>
      </c>
      <c r="B595">
        <v>1343</v>
      </c>
      <c r="C595">
        <v>3</v>
      </c>
      <c r="D595" t="s">
        <v>42</v>
      </c>
      <c r="E595" t="s">
        <v>5306</v>
      </c>
      <c r="F595" t="s">
        <v>1712</v>
      </c>
      <c r="G595" t="s">
        <v>1713</v>
      </c>
      <c r="H595" t="s">
        <v>1714</v>
      </c>
      <c r="I595" t="s">
        <v>43</v>
      </c>
      <c r="J595" t="s">
        <v>43</v>
      </c>
      <c r="K595" t="s">
        <v>7116</v>
      </c>
      <c r="L595" s="1">
        <v>45108</v>
      </c>
      <c r="M595" t="s">
        <v>32</v>
      </c>
      <c r="N595" t="s">
        <v>69</v>
      </c>
      <c r="O595" t="s">
        <v>6851</v>
      </c>
      <c r="P595" t="s">
        <v>6852</v>
      </c>
      <c r="Q595" t="s">
        <v>6853</v>
      </c>
      <c r="R595" t="s">
        <v>1715</v>
      </c>
      <c r="S595" t="s">
        <v>1716</v>
      </c>
      <c r="T595" t="s">
        <v>4676</v>
      </c>
      <c r="U595" t="s">
        <v>4298</v>
      </c>
      <c r="V595" t="s">
        <v>4677</v>
      </c>
      <c r="W595" t="s">
        <v>25</v>
      </c>
      <c r="AB595" t="s">
        <v>1717</v>
      </c>
      <c r="AC595" t="s">
        <v>27</v>
      </c>
      <c r="AD595" t="s">
        <v>45</v>
      </c>
      <c r="AE595" t="s">
        <v>28</v>
      </c>
      <c r="AF595" s="2">
        <v>0</v>
      </c>
      <c r="AG595" s="2">
        <v>0</v>
      </c>
      <c r="AH595" s="2">
        <v>449</v>
      </c>
      <c r="AI595" s="2">
        <v>0</v>
      </c>
      <c r="AJ595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595" t="s">
        <v>30</v>
      </c>
    </row>
    <row r="596" spans="1:37" x14ac:dyDescent="0.25">
      <c r="A596" t="s">
        <v>31</v>
      </c>
      <c r="B596">
        <v>1344</v>
      </c>
      <c r="C596">
        <v>3</v>
      </c>
      <c r="D596" t="s">
        <v>42</v>
      </c>
      <c r="F596" t="s">
        <v>3246</v>
      </c>
      <c r="G596" t="s">
        <v>3247</v>
      </c>
      <c r="H596" t="s">
        <v>3246</v>
      </c>
      <c r="I596" t="s">
        <v>36</v>
      </c>
      <c r="J596" t="s">
        <v>36</v>
      </c>
      <c r="K596" t="s">
        <v>7116</v>
      </c>
      <c r="L596" s="1">
        <v>45108</v>
      </c>
      <c r="M596" t="s">
        <v>153</v>
      </c>
      <c r="N596" t="s">
        <v>161</v>
      </c>
      <c r="O596" t="s">
        <v>6635</v>
      </c>
      <c r="P596" t="s">
        <v>6636</v>
      </c>
      <c r="Q596" t="s">
        <v>6637</v>
      </c>
      <c r="R596" t="s">
        <v>3260</v>
      </c>
      <c r="S596" t="s">
        <v>3261</v>
      </c>
      <c r="T596" t="s">
        <v>4678</v>
      </c>
      <c r="U596" t="s">
        <v>4298</v>
      </c>
      <c r="V596" t="s">
        <v>4680</v>
      </c>
      <c r="W596" t="s">
        <v>3250</v>
      </c>
      <c r="X596" t="s">
        <v>3251</v>
      </c>
      <c r="Y596" t="s">
        <v>4678</v>
      </c>
      <c r="Z596" t="s">
        <v>4298</v>
      </c>
      <c r="AA596" t="s">
        <v>4679</v>
      </c>
      <c r="AC596" t="s">
        <v>27</v>
      </c>
      <c r="AD596" t="s">
        <v>45</v>
      </c>
      <c r="AE596" t="s">
        <v>44</v>
      </c>
      <c r="AF596" s="2">
        <v>0</v>
      </c>
      <c r="AG596" s="2">
        <v>0</v>
      </c>
      <c r="AH596" s="2">
        <v>629</v>
      </c>
      <c r="AI596" s="2">
        <v>0</v>
      </c>
      <c r="AJ596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596" t="s">
        <v>30</v>
      </c>
    </row>
    <row r="597" spans="1:37" x14ac:dyDescent="0.25">
      <c r="A597" t="s">
        <v>31</v>
      </c>
      <c r="B597">
        <v>1345</v>
      </c>
      <c r="C597">
        <v>3</v>
      </c>
      <c r="D597" t="s">
        <v>42</v>
      </c>
      <c r="F597" t="s">
        <v>3246</v>
      </c>
      <c r="G597" t="s">
        <v>3247</v>
      </c>
      <c r="H597" t="s">
        <v>3246</v>
      </c>
      <c r="I597" t="s">
        <v>36</v>
      </c>
      <c r="J597" t="s">
        <v>36</v>
      </c>
      <c r="K597" t="s">
        <v>7116</v>
      </c>
      <c r="L597" s="1">
        <v>45108</v>
      </c>
      <c r="M597" t="s">
        <v>153</v>
      </c>
      <c r="N597" t="s">
        <v>161</v>
      </c>
      <c r="O597" t="s">
        <v>6635</v>
      </c>
      <c r="P597" t="s">
        <v>6636</v>
      </c>
      <c r="Q597" t="s">
        <v>6637</v>
      </c>
      <c r="R597" t="s">
        <v>3273</v>
      </c>
      <c r="S597" t="s">
        <v>3274</v>
      </c>
      <c r="T597" t="s">
        <v>4678</v>
      </c>
      <c r="U597" t="s">
        <v>4298</v>
      </c>
      <c r="V597" t="s">
        <v>4680</v>
      </c>
      <c r="W597" t="s">
        <v>3250</v>
      </c>
      <c r="X597" t="s">
        <v>3251</v>
      </c>
      <c r="Y597" t="s">
        <v>4678</v>
      </c>
      <c r="Z597" t="s">
        <v>4298</v>
      </c>
      <c r="AA597" t="s">
        <v>4679</v>
      </c>
      <c r="AC597" t="s">
        <v>27</v>
      </c>
      <c r="AD597" t="s">
        <v>45</v>
      </c>
      <c r="AE597" t="s">
        <v>44</v>
      </c>
      <c r="AF597" s="2">
        <v>0</v>
      </c>
      <c r="AG597" s="2">
        <v>0</v>
      </c>
      <c r="AH597" s="2">
        <v>629</v>
      </c>
      <c r="AI597" s="2">
        <v>0</v>
      </c>
      <c r="AJ597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597" t="s">
        <v>30</v>
      </c>
    </row>
    <row r="598" spans="1:37" x14ac:dyDescent="0.25">
      <c r="A598" t="s">
        <v>31</v>
      </c>
      <c r="B598">
        <v>1346</v>
      </c>
      <c r="C598">
        <v>3</v>
      </c>
      <c r="D598" t="s">
        <v>42</v>
      </c>
      <c r="F598" t="s">
        <v>3246</v>
      </c>
      <c r="G598" t="s">
        <v>3247</v>
      </c>
      <c r="H598" t="s">
        <v>3246</v>
      </c>
      <c r="I598" t="s">
        <v>36</v>
      </c>
      <c r="J598" t="s">
        <v>36</v>
      </c>
      <c r="K598" t="s">
        <v>7116</v>
      </c>
      <c r="L598" s="1">
        <v>45108</v>
      </c>
      <c r="M598" t="s">
        <v>153</v>
      </c>
      <c r="N598" t="s">
        <v>161</v>
      </c>
      <c r="O598" t="s">
        <v>6635</v>
      </c>
      <c r="P598" t="s">
        <v>6636</v>
      </c>
      <c r="Q598" t="s">
        <v>6637</v>
      </c>
      <c r="R598" t="s">
        <v>3264</v>
      </c>
      <c r="S598" t="s">
        <v>3265</v>
      </c>
      <c r="T598" t="s">
        <v>4678</v>
      </c>
      <c r="U598" t="s">
        <v>4298</v>
      </c>
      <c r="V598" t="s">
        <v>4680</v>
      </c>
      <c r="W598" t="s">
        <v>3250</v>
      </c>
      <c r="X598" t="s">
        <v>3251</v>
      </c>
      <c r="Y598" t="s">
        <v>4678</v>
      </c>
      <c r="Z598" t="s">
        <v>4298</v>
      </c>
      <c r="AA598" t="s">
        <v>4679</v>
      </c>
      <c r="AC598" t="s">
        <v>27</v>
      </c>
      <c r="AD598" t="s">
        <v>45</v>
      </c>
      <c r="AE598" t="s">
        <v>44</v>
      </c>
      <c r="AF598" s="2">
        <v>0</v>
      </c>
      <c r="AG598" s="2">
        <v>0</v>
      </c>
      <c r="AH598" s="2">
        <v>629</v>
      </c>
      <c r="AI598" s="2">
        <v>0</v>
      </c>
      <c r="AJ598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598" t="s">
        <v>30</v>
      </c>
    </row>
    <row r="599" spans="1:37" x14ac:dyDescent="0.25">
      <c r="A599" t="s">
        <v>31</v>
      </c>
      <c r="B599">
        <v>1347</v>
      </c>
      <c r="C599">
        <v>3</v>
      </c>
      <c r="D599" t="s">
        <v>42</v>
      </c>
      <c r="F599" t="s">
        <v>3246</v>
      </c>
      <c r="G599" t="s">
        <v>3247</v>
      </c>
      <c r="H599" t="s">
        <v>3246</v>
      </c>
      <c r="I599" t="s">
        <v>36</v>
      </c>
      <c r="J599" t="s">
        <v>36</v>
      </c>
      <c r="K599" t="s">
        <v>7116</v>
      </c>
      <c r="L599" s="1">
        <v>45108</v>
      </c>
      <c r="M599" t="s">
        <v>153</v>
      </c>
      <c r="N599" t="s">
        <v>161</v>
      </c>
      <c r="O599" t="s">
        <v>6635</v>
      </c>
      <c r="P599" t="s">
        <v>6636</v>
      </c>
      <c r="Q599" t="s">
        <v>6637</v>
      </c>
      <c r="R599" t="s">
        <v>3279</v>
      </c>
      <c r="S599" t="s">
        <v>3280</v>
      </c>
      <c r="T599" t="s">
        <v>4678</v>
      </c>
      <c r="U599" t="s">
        <v>4298</v>
      </c>
      <c r="V599" t="s">
        <v>4679</v>
      </c>
      <c r="W599" t="s">
        <v>3250</v>
      </c>
      <c r="X599" t="s">
        <v>3251</v>
      </c>
      <c r="Y599" t="s">
        <v>4678</v>
      </c>
      <c r="Z599" t="s">
        <v>4298</v>
      </c>
      <c r="AA599" t="s">
        <v>4679</v>
      </c>
      <c r="AC599" t="s">
        <v>27</v>
      </c>
      <c r="AD599" t="s">
        <v>45</v>
      </c>
      <c r="AE599" t="s">
        <v>44</v>
      </c>
      <c r="AF599" s="2">
        <v>0</v>
      </c>
      <c r="AG599" s="2">
        <v>0</v>
      </c>
      <c r="AH599" s="2">
        <v>629</v>
      </c>
      <c r="AI599" s="2">
        <v>0</v>
      </c>
      <c r="AJ599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599" t="s">
        <v>30</v>
      </c>
    </row>
    <row r="600" spans="1:37" x14ac:dyDescent="0.25">
      <c r="A600" t="s">
        <v>31</v>
      </c>
      <c r="B600">
        <v>1348</v>
      </c>
      <c r="C600">
        <v>3</v>
      </c>
      <c r="D600" t="s">
        <v>42</v>
      </c>
      <c r="F600" t="s">
        <v>3246</v>
      </c>
      <c r="G600" t="s">
        <v>3247</v>
      </c>
      <c r="H600" t="s">
        <v>3246</v>
      </c>
      <c r="I600" t="s">
        <v>36</v>
      </c>
      <c r="J600" t="s">
        <v>36</v>
      </c>
      <c r="K600" t="s">
        <v>7116</v>
      </c>
      <c r="L600" s="1">
        <v>45108</v>
      </c>
      <c r="M600" t="s">
        <v>153</v>
      </c>
      <c r="N600" t="s">
        <v>161</v>
      </c>
      <c r="O600" t="s">
        <v>6635</v>
      </c>
      <c r="P600" t="s">
        <v>6636</v>
      </c>
      <c r="Q600" t="s">
        <v>6637</v>
      </c>
      <c r="R600" t="s">
        <v>3268</v>
      </c>
      <c r="S600" t="s">
        <v>3269</v>
      </c>
      <c r="T600" t="s">
        <v>4678</v>
      </c>
      <c r="U600" t="s">
        <v>4298</v>
      </c>
      <c r="V600" t="s">
        <v>4681</v>
      </c>
      <c r="W600" t="s">
        <v>3250</v>
      </c>
      <c r="X600" t="s">
        <v>3251</v>
      </c>
      <c r="Y600" t="s">
        <v>4678</v>
      </c>
      <c r="Z600" t="s">
        <v>4298</v>
      </c>
      <c r="AA600" t="s">
        <v>4679</v>
      </c>
      <c r="AC600" t="s">
        <v>27</v>
      </c>
      <c r="AD600" t="s">
        <v>45</v>
      </c>
      <c r="AE600" t="s">
        <v>44</v>
      </c>
      <c r="AF600" s="2">
        <v>0</v>
      </c>
      <c r="AG600" s="2">
        <v>0</v>
      </c>
      <c r="AH600" s="2">
        <v>629</v>
      </c>
      <c r="AI600" s="2">
        <v>0</v>
      </c>
      <c r="AJ600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00" t="s">
        <v>30</v>
      </c>
    </row>
    <row r="601" spans="1:37" x14ac:dyDescent="0.25">
      <c r="A601" t="s">
        <v>31</v>
      </c>
      <c r="B601">
        <v>1349</v>
      </c>
      <c r="C601">
        <v>3</v>
      </c>
      <c r="D601" t="s">
        <v>42</v>
      </c>
      <c r="F601" t="s">
        <v>3246</v>
      </c>
      <c r="G601" t="s">
        <v>3247</v>
      </c>
      <c r="H601" t="s">
        <v>3246</v>
      </c>
      <c r="I601" t="s">
        <v>36</v>
      </c>
      <c r="J601" t="s">
        <v>36</v>
      </c>
      <c r="K601" t="s">
        <v>7116</v>
      </c>
      <c r="L601" s="1">
        <v>45108</v>
      </c>
      <c r="M601" t="s">
        <v>153</v>
      </c>
      <c r="N601" t="s">
        <v>161</v>
      </c>
      <c r="O601" t="s">
        <v>6635</v>
      </c>
      <c r="P601" t="s">
        <v>6636</v>
      </c>
      <c r="Q601" t="s">
        <v>6637</v>
      </c>
      <c r="R601" t="s">
        <v>3262</v>
      </c>
      <c r="S601" t="s">
        <v>3263</v>
      </c>
      <c r="T601" t="s">
        <v>4678</v>
      </c>
      <c r="U601" t="s">
        <v>4298</v>
      </c>
      <c r="V601" t="s">
        <v>4679</v>
      </c>
      <c r="W601" t="s">
        <v>3250</v>
      </c>
      <c r="X601" t="s">
        <v>3251</v>
      </c>
      <c r="Y601" t="s">
        <v>4678</v>
      </c>
      <c r="Z601" t="s">
        <v>4298</v>
      </c>
      <c r="AA601" t="s">
        <v>4679</v>
      </c>
      <c r="AC601" t="s">
        <v>27</v>
      </c>
      <c r="AD601" t="s">
        <v>45</v>
      </c>
      <c r="AE601" t="s">
        <v>44</v>
      </c>
      <c r="AF601" s="2">
        <v>0</v>
      </c>
      <c r="AG601" s="2">
        <v>0</v>
      </c>
      <c r="AH601" s="2">
        <v>629</v>
      </c>
      <c r="AI601" s="2">
        <v>0</v>
      </c>
      <c r="AJ601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01" t="s">
        <v>30</v>
      </c>
    </row>
    <row r="602" spans="1:37" x14ac:dyDescent="0.25">
      <c r="A602" t="s">
        <v>31</v>
      </c>
      <c r="B602">
        <v>1350</v>
      </c>
      <c r="C602">
        <v>3</v>
      </c>
      <c r="D602" t="s">
        <v>42</v>
      </c>
      <c r="F602" t="s">
        <v>3246</v>
      </c>
      <c r="G602" t="s">
        <v>3247</v>
      </c>
      <c r="H602" t="s">
        <v>3246</v>
      </c>
      <c r="I602" t="s">
        <v>36</v>
      </c>
      <c r="J602" t="s">
        <v>36</v>
      </c>
      <c r="K602" t="s">
        <v>7116</v>
      </c>
      <c r="L602" s="1">
        <v>45108</v>
      </c>
      <c r="M602" t="s">
        <v>153</v>
      </c>
      <c r="N602" t="s">
        <v>161</v>
      </c>
      <c r="O602" t="s">
        <v>6635</v>
      </c>
      <c r="P602" t="s">
        <v>6636</v>
      </c>
      <c r="Q602" t="s">
        <v>6637</v>
      </c>
      <c r="R602" t="s">
        <v>3281</v>
      </c>
      <c r="S602" t="s">
        <v>3282</v>
      </c>
      <c r="T602" t="s">
        <v>4678</v>
      </c>
      <c r="U602" t="s">
        <v>4298</v>
      </c>
      <c r="V602" t="s">
        <v>4682</v>
      </c>
      <c r="W602" t="s">
        <v>3250</v>
      </c>
      <c r="X602" t="s">
        <v>3251</v>
      </c>
      <c r="Y602" t="s">
        <v>4678</v>
      </c>
      <c r="Z602" t="s">
        <v>4298</v>
      </c>
      <c r="AA602" t="s">
        <v>4679</v>
      </c>
      <c r="AC602" t="s">
        <v>27</v>
      </c>
      <c r="AD602" t="s">
        <v>45</v>
      </c>
      <c r="AE602" t="s">
        <v>44</v>
      </c>
      <c r="AF602" s="2">
        <v>0</v>
      </c>
      <c r="AG602" s="2">
        <v>0</v>
      </c>
      <c r="AH602" s="2">
        <v>629</v>
      </c>
      <c r="AI602" s="2">
        <v>0</v>
      </c>
      <c r="AJ602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02" t="s">
        <v>30</v>
      </c>
    </row>
    <row r="603" spans="1:37" x14ac:dyDescent="0.25">
      <c r="A603" t="s">
        <v>31</v>
      </c>
      <c r="B603">
        <v>1351</v>
      </c>
      <c r="C603">
        <v>3</v>
      </c>
      <c r="D603" t="s">
        <v>42</v>
      </c>
      <c r="F603" t="s">
        <v>3246</v>
      </c>
      <c r="G603" t="s">
        <v>3247</v>
      </c>
      <c r="H603" t="s">
        <v>3246</v>
      </c>
      <c r="I603" t="s">
        <v>36</v>
      </c>
      <c r="J603" t="s">
        <v>36</v>
      </c>
      <c r="K603" t="s">
        <v>7116</v>
      </c>
      <c r="L603" s="1">
        <v>45108</v>
      </c>
      <c r="M603" t="s">
        <v>153</v>
      </c>
      <c r="N603" t="s">
        <v>161</v>
      </c>
      <c r="O603" t="s">
        <v>6635</v>
      </c>
      <c r="P603" t="s">
        <v>6636</v>
      </c>
      <c r="Q603" t="s">
        <v>6637</v>
      </c>
      <c r="R603" t="s">
        <v>3283</v>
      </c>
      <c r="S603" t="s">
        <v>3284</v>
      </c>
      <c r="T603" t="s">
        <v>4678</v>
      </c>
      <c r="U603" t="s">
        <v>4298</v>
      </c>
      <c r="V603" t="s">
        <v>4681</v>
      </c>
      <c r="W603" t="s">
        <v>3250</v>
      </c>
      <c r="X603" t="s">
        <v>3251</v>
      </c>
      <c r="Y603" t="s">
        <v>4678</v>
      </c>
      <c r="Z603" t="s">
        <v>4298</v>
      </c>
      <c r="AA603" t="s">
        <v>4679</v>
      </c>
      <c r="AC603" t="s">
        <v>27</v>
      </c>
      <c r="AD603" t="s">
        <v>45</v>
      </c>
      <c r="AE603" t="s">
        <v>44</v>
      </c>
      <c r="AF603" s="2">
        <v>0</v>
      </c>
      <c r="AG603" s="2">
        <v>0</v>
      </c>
      <c r="AH603" s="2">
        <v>629</v>
      </c>
      <c r="AI603" s="2">
        <v>0</v>
      </c>
      <c r="AJ603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03" t="s">
        <v>30</v>
      </c>
    </row>
    <row r="604" spans="1:37" x14ac:dyDescent="0.25">
      <c r="A604" t="s">
        <v>31</v>
      </c>
      <c r="B604">
        <v>1352</v>
      </c>
      <c r="C604">
        <v>3</v>
      </c>
      <c r="D604" t="s">
        <v>42</v>
      </c>
      <c r="E604" t="s">
        <v>5595</v>
      </c>
      <c r="F604" t="s">
        <v>3246</v>
      </c>
      <c r="G604" t="s">
        <v>3247</v>
      </c>
      <c r="H604" t="s">
        <v>3246</v>
      </c>
      <c r="I604" t="s">
        <v>36</v>
      </c>
      <c r="J604" t="s">
        <v>36</v>
      </c>
      <c r="K604" t="s">
        <v>7116</v>
      </c>
      <c r="L604" s="1">
        <v>45108</v>
      </c>
      <c r="M604" t="s">
        <v>153</v>
      </c>
      <c r="N604" t="s">
        <v>161</v>
      </c>
      <c r="O604" t="s">
        <v>6635</v>
      </c>
      <c r="P604" t="s">
        <v>6636</v>
      </c>
      <c r="Q604" t="s">
        <v>6637</v>
      </c>
      <c r="R604" t="s">
        <v>3295</v>
      </c>
      <c r="S604" t="s">
        <v>3296</v>
      </c>
      <c r="T604" t="s">
        <v>4678</v>
      </c>
      <c r="U604" t="s">
        <v>4298</v>
      </c>
      <c r="V604" t="s">
        <v>4682</v>
      </c>
      <c r="W604" t="s">
        <v>3250</v>
      </c>
      <c r="X604" t="s">
        <v>3251</v>
      </c>
      <c r="Y604" t="s">
        <v>4678</v>
      </c>
      <c r="Z604" t="s">
        <v>4298</v>
      </c>
      <c r="AA604" t="s">
        <v>4679</v>
      </c>
      <c r="AC604" t="s">
        <v>27</v>
      </c>
      <c r="AD604" t="s">
        <v>45</v>
      </c>
      <c r="AE604" t="s">
        <v>44</v>
      </c>
      <c r="AF604" s="2">
        <v>0</v>
      </c>
      <c r="AG604" s="2">
        <v>0</v>
      </c>
      <c r="AH604" s="2">
        <v>629</v>
      </c>
      <c r="AI604" s="2">
        <v>0</v>
      </c>
      <c r="AJ604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04" t="s">
        <v>30</v>
      </c>
    </row>
    <row r="605" spans="1:37" x14ac:dyDescent="0.25">
      <c r="A605" t="s">
        <v>31</v>
      </c>
      <c r="B605">
        <v>1353</v>
      </c>
      <c r="C605">
        <v>3</v>
      </c>
      <c r="D605" t="s">
        <v>42</v>
      </c>
      <c r="F605" t="s">
        <v>3246</v>
      </c>
      <c r="G605" t="s">
        <v>3247</v>
      </c>
      <c r="H605" t="s">
        <v>3246</v>
      </c>
      <c r="I605" t="s">
        <v>36</v>
      </c>
      <c r="J605" t="s">
        <v>36</v>
      </c>
      <c r="K605" t="s">
        <v>7116</v>
      </c>
      <c r="L605" s="1">
        <v>45108</v>
      </c>
      <c r="M605" t="s">
        <v>153</v>
      </c>
      <c r="N605" t="s">
        <v>161</v>
      </c>
      <c r="O605" t="s">
        <v>6635</v>
      </c>
      <c r="P605" t="s">
        <v>6636</v>
      </c>
      <c r="Q605" t="s">
        <v>6637</v>
      </c>
      <c r="R605" t="s">
        <v>3252</v>
      </c>
      <c r="S605" t="s">
        <v>3253</v>
      </c>
      <c r="T605" t="s">
        <v>4678</v>
      </c>
      <c r="U605" t="s">
        <v>4298</v>
      </c>
      <c r="V605" t="s">
        <v>4679</v>
      </c>
      <c r="W605" t="s">
        <v>3250</v>
      </c>
      <c r="X605" t="s">
        <v>3251</v>
      </c>
      <c r="Y605" t="s">
        <v>4678</v>
      </c>
      <c r="Z605" t="s">
        <v>4298</v>
      </c>
      <c r="AA605" t="s">
        <v>4679</v>
      </c>
      <c r="AC605" t="s">
        <v>27</v>
      </c>
      <c r="AD605" t="s">
        <v>45</v>
      </c>
      <c r="AE605" t="s">
        <v>44</v>
      </c>
      <c r="AF605" s="2">
        <v>0</v>
      </c>
      <c r="AG605" s="2">
        <v>0</v>
      </c>
      <c r="AH605" s="2">
        <v>629</v>
      </c>
      <c r="AI605" s="2">
        <v>0</v>
      </c>
      <c r="AJ605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05" t="s">
        <v>30</v>
      </c>
    </row>
    <row r="606" spans="1:37" x14ac:dyDescent="0.25">
      <c r="A606" t="s">
        <v>31</v>
      </c>
      <c r="B606">
        <v>1354</v>
      </c>
      <c r="C606">
        <v>3</v>
      </c>
      <c r="D606" t="s">
        <v>42</v>
      </c>
      <c r="F606" t="s">
        <v>3246</v>
      </c>
      <c r="G606" t="s">
        <v>3247</v>
      </c>
      <c r="H606" t="s">
        <v>3246</v>
      </c>
      <c r="I606" t="s">
        <v>36</v>
      </c>
      <c r="J606" t="s">
        <v>36</v>
      </c>
      <c r="K606" t="s">
        <v>7116</v>
      </c>
      <c r="L606" s="1">
        <v>45108</v>
      </c>
      <c r="M606" t="s">
        <v>153</v>
      </c>
      <c r="N606" t="s">
        <v>161</v>
      </c>
      <c r="O606" t="s">
        <v>6635</v>
      </c>
      <c r="P606" t="s">
        <v>6636</v>
      </c>
      <c r="Q606" t="s">
        <v>6637</v>
      </c>
      <c r="R606" t="s">
        <v>3248</v>
      </c>
      <c r="S606" t="s">
        <v>3249</v>
      </c>
      <c r="T606" t="s">
        <v>4678</v>
      </c>
      <c r="U606" t="s">
        <v>4298</v>
      </c>
      <c r="V606" t="s">
        <v>4681</v>
      </c>
      <c r="W606" t="s">
        <v>3250</v>
      </c>
      <c r="X606" t="s">
        <v>3251</v>
      </c>
      <c r="Y606" t="s">
        <v>4678</v>
      </c>
      <c r="Z606" t="s">
        <v>4298</v>
      </c>
      <c r="AA606" t="s">
        <v>4679</v>
      </c>
      <c r="AC606" t="s">
        <v>27</v>
      </c>
      <c r="AD606" t="s">
        <v>45</v>
      </c>
      <c r="AE606" t="s">
        <v>44</v>
      </c>
      <c r="AF606" s="2">
        <v>0</v>
      </c>
      <c r="AG606" s="2">
        <v>0</v>
      </c>
      <c r="AH606" s="2">
        <v>629</v>
      </c>
      <c r="AI606" s="2">
        <v>0</v>
      </c>
      <c r="AJ606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06" t="s">
        <v>30</v>
      </c>
    </row>
    <row r="607" spans="1:37" x14ac:dyDescent="0.25">
      <c r="A607" t="s">
        <v>31</v>
      </c>
      <c r="B607">
        <v>1355</v>
      </c>
      <c r="C607">
        <v>3</v>
      </c>
      <c r="D607" t="s">
        <v>42</v>
      </c>
      <c r="F607" t="s">
        <v>3246</v>
      </c>
      <c r="G607" t="s">
        <v>3247</v>
      </c>
      <c r="H607" t="s">
        <v>3246</v>
      </c>
      <c r="I607" t="s">
        <v>36</v>
      </c>
      <c r="J607" t="s">
        <v>36</v>
      </c>
      <c r="K607" t="s">
        <v>7116</v>
      </c>
      <c r="L607" s="1">
        <v>45108</v>
      </c>
      <c r="M607" t="s">
        <v>153</v>
      </c>
      <c r="N607" t="s">
        <v>161</v>
      </c>
      <c r="O607" t="s">
        <v>6635</v>
      </c>
      <c r="P607" t="s">
        <v>6636</v>
      </c>
      <c r="Q607" t="s">
        <v>6637</v>
      </c>
      <c r="R607" t="s">
        <v>3293</v>
      </c>
      <c r="S607" t="s">
        <v>3294</v>
      </c>
      <c r="T607" t="s">
        <v>4678</v>
      </c>
      <c r="U607" t="s">
        <v>4298</v>
      </c>
      <c r="V607" t="s">
        <v>4679</v>
      </c>
      <c r="W607" t="s">
        <v>3250</v>
      </c>
      <c r="X607" t="s">
        <v>3251</v>
      </c>
      <c r="Y607" t="s">
        <v>4678</v>
      </c>
      <c r="Z607" t="s">
        <v>4298</v>
      </c>
      <c r="AA607" t="s">
        <v>4679</v>
      </c>
      <c r="AC607" t="s">
        <v>27</v>
      </c>
      <c r="AD607" t="s">
        <v>45</v>
      </c>
      <c r="AE607" t="s">
        <v>44</v>
      </c>
      <c r="AF607" s="2">
        <v>0</v>
      </c>
      <c r="AG607" s="2">
        <v>0</v>
      </c>
      <c r="AH607" s="2">
        <v>629</v>
      </c>
      <c r="AI607" s="2">
        <v>0</v>
      </c>
      <c r="AJ607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07" t="s">
        <v>30</v>
      </c>
    </row>
    <row r="608" spans="1:37" x14ac:dyDescent="0.25">
      <c r="A608" t="s">
        <v>31</v>
      </c>
      <c r="B608">
        <v>1356</v>
      </c>
      <c r="C608">
        <v>3</v>
      </c>
      <c r="D608" t="s">
        <v>42</v>
      </c>
      <c r="F608" t="s">
        <v>3246</v>
      </c>
      <c r="G608" t="s">
        <v>3247</v>
      </c>
      <c r="H608" t="s">
        <v>3246</v>
      </c>
      <c r="I608" t="s">
        <v>36</v>
      </c>
      <c r="J608" t="s">
        <v>36</v>
      </c>
      <c r="K608" t="s">
        <v>7116</v>
      </c>
      <c r="L608" s="1">
        <v>45108</v>
      </c>
      <c r="M608" t="s">
        <v>153</v>
      </c>
      <c r="N608" t="s">
        <v>161</v>
      </c>
      <c r="O608" t="s">
        <v>6635</v>
      </c>
      <c r="P608" t="s">
        <v>6636</v>
      </c>
      <c r="Q608" t="s">
        <v>6637</v>
      </c>
      <c r="R608" t="s">
        <v>3270</v>
      </c>
      <c r="S608" t="s">
        <v>3271</v>
      </c>
      <c r="T608" t="s">
        <v>4678</v>
      </c>
      <c r="U608" t="s">
        <v>4298</v>
      </c>
      <c r="V608" t="s">
        <v>4681</v>
      </c>
      <c r="W608" t="s">
        <v>3250</v>
      </c>
      <c r="X608" t="s">
        <v>3251</v>
      </c>
      <c r="Y608" t="s">
        <v>4678</v>
      </c>
      <c r="Z608" t="s">
        <v>4298</v>
      </c>
      <c r="AA608" t="s">
        <v>4679</v>
      </c>
      <c r="AC608" t="s">
        <v>27</v>
      </c>
      <c r="AD608" t="s">
        <v>45</v>
      </c>
      <c r="AE608" t="s">
        <v>44</v>
      </c>
      <c r="AF608" s="2">
        <v>0</v>
      </c>
      <c r="AG608" s="2">
        <v>0</v>
      </c>
      <c r="AH608" s="2">
        <v>629</v>
      </c>
      <c r="AI608" s="2">
        <v>0</v>
      </c>
      <c r="AJ608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08" t="s">
        <v>30</v>
      </c>
    </row>
    <row r="609" spans="1:37" x14ac:dyDescent="0.25">
      <c r="A609" t="s">
        <v>31</v>
      </c>
      <c r="B609">
        <v>1357</v>
      </c>
      <c r="C609">
        <v>3</v>
      </c>
      <c r="D609" t="s">
        <v>42</v>
      </c>
      <c r="F609" t="s">
        <v>3246</v>
      </c>
      <c r="G609" t="s">
        <v>3247</v>
      </c>
      <c r="H609" t="s">
        <v>3246</v>
      </c>
      <c r="I609" t="s">
        <v>36</v>
      </c>
      <c r="J609" t="s">
        <v>36</v>
      </c>
      <c r="K609" t="s">
        <v>7116</v>
      </c>
      <c r="L609" s="1">
        <v>45108</v>
      </c>
      <c r="M609" t="s">
        <v>153</v>
      </c>
      <c r="N609" t="s">
        <v>161</v>
      </c>
      <c r="O609" t="s">
        <v>6635</v>
      </c>
      <c r="P609" t="s">
        <v>6636</v>
      </c>
      <c r="Q609" t="s">
        <v>6637</v>
      </c>
      <c r="R609" t="s">
        <v>3275</v>
      </c>
      <c r="S609" t="s">
        <v>3276</v>
      </c>
      <c r="T609" t="s">
        <v>4678</v>
      </c>
      <c r="U609" t="s">
        <v>4298</v>
      </c>
      <c r="V609" t="s">
        <v>4681</v>
      </c>
      <c r="W609" t="s">
        <v>3250</v>
      </c>
      <c r="X609" t="s">
        <v>3251</v>
      </c>
      <c r="Y609" t="s">
        <v>4678</v>
      </c>
      <c r="Z609" t="s">
        <v>4298</v>
      </c>
      <c r="AA609" t="s">
        <v>4679</v>
      </c>
      <c r="AC609" t="s">
        <v>27</v>
      </c>
      <c r="AD609" t="s">
        <v>45</v>
      </c>
      <c r="AE609" t="s">
        <v>44</v>
      </c>
      <c r="AF609" s="2">
        <v>0</v>
      </c>
      <c r="AG609" s="2">
        <v>0</v>
      </c>
      <c r="AH609" s="2">
        <v>629</v>
      </c>
      <c r="AI609" s="2">
        <v>0</v>
      </c>
      <c r="AJ609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09" t="s">
        <v>30</v>
      </c>
    </row>
    <row r="610" spans="1:37" x14ac:dyDescent="0.25">
      <c r="A610" t="s">
        <v>31</v>
      </c>
      <c r="B610">
        <v>1358</v>
      </c>
      <c r="C610">
        <v>3</v>
      </c>
      <c r="D610" t="s">
        <v>42</v>
      </c>
      <c r="E610" t="s">
        <v>5596</v>
      </c>
      <c r="F610" t="s">
        <v>3246</v>
      </c>
      <c r="G610" t="s">
        <v>3247</v>
      </c>
      <c r="H610" t="s">
        <v>3246</v>
      </c>
      <c r="I610" t="s">
        <v>36</v>
      </c>
      <c r="J610" t="s">
        <v>36</v>
      </c>
      <c r="K610" t="s">
        <v>7116</v>
      </c>
      <c r="L610" s="1">
        <v>45108</v>
      </c>
      <c r="M610" t="s">
        <v>153</v>
      </c>
      <c r="N610" t="s">
        <v>161</v>
      </c>
      <c r="O610" t="s">
        <v>6635</v>
      </c>
      <c r="P610" t="s">
        <v>6636</v>
      </c>
      <c r="Q610" t="s">
        <v>6637</v>
      </c>
      <c r="R610" t="s">
        <v>3291</v>
      </c>
      <c r="S610" t="s">
        <v>3292</v>
      </c>
      <c r="T610" t="s">
        <v>4678</v>
      </c>
      <c r="U610" t="s">
        <v>4298</v>
      </c>
      <c r="V610" t="s">
        <v>4679</v>
      </c>
      <c r="W610" t="s">
        <v>3250</v>
      </c>
      <c r="X610" t="s">
        <v>3251</v>
      </c>
      <c r="Y610" t="s">
        <v>4678</v>
      </c>
      <c r="Z610" t="s">
        <v>4298</v>
      </c>
      <c r="AA610" t="s">
        <v>4679</v>
      </c>
      <c r="AC610" t="s">
        <v>27</v>
      </c>
      <c r="AD610" t="s">
        <v>45</v>
      </c>
      <c r="AE610" t="s">
        <v>44</v>
      </c>
      <c r="AF610" s="2">
        <v>0</v>
      </c>
      <c r="AG610" s="2">
        <v>0</v>
      </c>
      <c r="AH610" s="2">
        <v>629</v>
      </c>
      <c r="AI610" s="2">
        <v>0</v>
      </c>
      <c r="AJ610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10" t="s">
        <v>30</v>
      </c>
    </row>
    <row r="611" spans="1:37" x14ac:dyDescent="0.25">
      <c r="A611" t="s">
        <v>31</v>
      </c>
      <c r="B611">
        <v>1359</v>
      </c>
      <c r="C611">
        <v>3</v>
      </c>
      <c r="D611" t="s">
        <v>42</v>
      </c>
      <c r="E611" t="s">
        <v>5597</v>
      </c>
      <c r="F611" t="s">
        <v>3246</v>
      </c>
      <c r="G611" t="s">
        <v>3247</v>
      </c>
      <c r="H611" t="s">
        <v>3246</v>
      </c>
      <c r="I611" t="s">
        <v>36</v>
      </c>
      <c r="J611" t="s">
        <v>36</v>
      </c>
      <c r="K611" t="s">
        <v>7116</v>
      </c>
      <c r="L611" s="1">
        <v>45108</v>
      </c>
      <c r="M611" t="s">
        <v>153</v>
      </c>
      <c r="N611" t="s">
        <v>161</v>
      </c>
      <c r="O611" t="s">
        <v>6635</v>
      </c>
      <c r="P611" t="s">
        <v>6636</v>
      </c>
      <c r="Q611" t="s">
        <v>6637</v>
      </c>
      <c r="R611" t="s">
        <v>3277</v>
      </c>
      <c r="S611" t="s">
        <v>3278</v>
      </c>
      <c r="T611" t="s">
        <v>4678</v>
      </c>
      <c r="U611" t="s">
        <v>4298</v>
      </c>
      <c r="V611" t="s">
        <v>4680</v>
      </c>
      <c r="W611" t="s">
        <v>3250</v>
      </c>
      <c r="X611" t="s">
        <v>3251</v>
      </c>
      <c r="Y611" t="s">
        <v>4678</v>
      </c>
      <c r="Z611" t="s">
        <v>4298</v>
      </c>
      <c r="AA611" t="s">
        <v>4679</v>
      </c>
      <c r="AC611" t="s">
        <v>27</v>
      </c>
      <c r="AD611" t="s">
        <v>45</v>
      </c>
      <c r="AE611" t="s">
        <v>44</v>
      </c>
      <c r="AF611" s="2">
        <v>0</v>
      </c>
      <c r="AG611" s="2">
        <v>0</v>
      </c>
      <c r="AH611" s="2">
        <v>629</v>
      </c>
      <c r="AI611" s="2">
        <v>0</v>
      </c>
      <c r="AJ611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11" t="s">
        <v>30</v>
      </c>
    </row>
    <row r="612" spans="1:37" x14ac:dyDescent="0.25">
      <c r="A612" t="s">
        <v>31</v>
      </c>
      <c r="B612">
        <v>1360</v>
      </c>
      <c r="C612">
        <v>3</v>
      </c>
      <c r="D612" t="s">
        <v>42</v>
      </c>
      <c r="F612" t="s">
        <v>3246</v>
      </c>
      <c r="G612" t="s">
        <v>3247</v>
      </c>
      <c r="H612" t="s">
        <v>3246</v>
      </c>
      <c r="I612" t="s">
        <v>36</v>
      </c>
      <c r="J612" t="s">
        <v>36</v>
      </c>
      <c r="K612" t="s">
        <v>7116</v>
      </c>
      <c r="L612" s="1">
        <v>45108</v>
      </c>
      <c r="M612" t="s">
        <v>153</v>
      </c>
      <c r="N612" t="s">
        <v>161</v>
      </c>
      <c r="O612" t="s">
        <v>6635</v>
      </c>
      <c r="P612" t="s">
        <v>6636</v>
      </c>
      <c r="Q612" t="s">
        <v>6637</v>
      </c>
      <c r="R612" t="s">
        <v>3289</v>
      </c>
      <c r="S612" t="s">
        <v>3290</v>
      </c>
      <c r="T612" t="s">
        <v>4678</v>
      </c>
      <c r="U612" t="s">
        <v>4298</v>
      </c>
      <c r="V612" t="s">
        <v>4680</v>
      </c>
      <c r="W612" t="s">
        <v>3250</v>
      </c>
      <c r="X612" t="s">
        <v>3251</v>
      </c>
      <c r="Y612" t="s">
        <v>4678</v>
      </c>
      <c r="Z612" t="s">
        <v>4298</v>
      </c>
      <c r="AA612" t="s">
        <v>4679</v>
      </c>
      <c r="AC612" t="s">
        <v>27</v>
      </c>
      <c r="AD612" t="s">
        <v>45</v>
      </c>
      <c r="AE612" t="s">
        <v>44</v>
      </c>
      <c r="AF612" s="2">
        <v>0</v>
      </c>
      <c r="AG612" s="2">
        <v>0</v>
      </c>
      <c r="AH612" s="2">
        <v>629</v>
      </c>
      <c r="AI612" s="2">
        <v>0</v>
      </c>
      <c r="AJ612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12" t="s">
        <v>30</v>
      </c>
    </row>
    <row r="613" spans="1:37" x14ac:dyDescent="0.25">
      <c r="A613" t="s">
        <v>31</v>
      </c>
      <c r="B613">
        <v>1361</v>
      </c>
      <c r="C613">
        <v>3</v>
      </c>
      <c r="D613" t="s">
        <v>42</v>
      </c>
      <c r="F613" t="s">
        <v>3246</v>
      </c>
      <c r="G613" t="s">
        <v>3247</v>
      </c>
      <c r="H613" t="s">
        <v>3246</v>
      </c>
      <c r="I613" t="s">
        <v>36</v>
      </c>
      <c r="J613" t="s">
        <v>36</v>
      </c>
      <c r="K613" t="s">
        <v>7116</v>
      </c>
      <c r="L613" s="1">
        <v>45108</v>
      </c>
      <c r="M613" t="s">
        <v>153</v>
      </c>
      <c r="N613" t="s">
        <v>161</v>
      </c>
      <c r="O613" t="s">
        <v>6635</v>
      </c>
      <c r="P613" t="s">
        <v>6636</v>
      </c>
      <c r="Q613" t="s">
        <v>6637</v>
      </c>
      <c r="R613" t="s">
        <v>3266</v>
      </c>
      <c r="S613" t="s">
        <v>3267</v>
      </c>
      <c r="T613" t="s">
        <v>4678</v>
      </c>
      <c r="U613" t="s">
        <v>4298</v>
      </c>
      <c r="V613" t="s">
        <v>4682</v>
      </c>
      <c r="W613" t="s">
        <v>3250</v>
      </c>
      <c r="X613" t="s">
        <v>3251</v>
      </c>
      <c r="Y613" t="s">
        <v>4678</v>
      </c>
      <c r="Z613" t="s">
        <v>4298</v>
      </c>
      <c r="AA613" t="s">
        <v>4679</v>
      </c>
      <c r="AC613" t="s">
        <v>27</v>
      </c>
      <c r="AD613" t="s">
        <v>45</v>
      </c>
      <c r="AE613" t="s">
        <v>44</v>
      </c>
      <c r="AF613" s="2">
        <v>0</v>
      </c>
      <c r="AG613" s="2">
        <v>0</v>
      </c>
      <c r="AH613" s="2">
        <v>629</v>
      </c>
      <c r="AI613" s="2">
        <v>0</v>
      </c>
      <c r="AJ613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13" t="s">
        <v>30</v>
      </c>
    </row>
    <row r="614" spans="1:37" x14ac:dyDescent="0.25">
      <c r="A614" t="s">
        <v>31</v>
      </c>
      <c r="B614">
        <v>1362</v>
      </c>
      <c r="C614">
        <v>3</v>
      </c>
      <c r="D614" t="s">
        <v>42</v>
      </c>
      <c r="F614" t="s">
        <v>3246</v>
      </c>
      <c r="G614" t="s">
        <v>3247</v>
      </c>
      <c r="H614" t="s">
        <v>3246</v>
      </c>
      <c r="I614" t="s">
        <v>36</v>
      </c>
      <c r="J614" t="s">
        <v>36</v>
      </c>
      <c r="K614" t="s">
        <v>7116</v>
      </c>
      <c r="L614" s="1">
        <v>45108</v>
      </c>
      <c r="M614" t="s">
        <v>153</v>
      </c>
      <c r="N614" t="s">
        <v>161</v>
      </c>
      <c r="O614" t="s">
        <v>6635</v>
      </c>
      <c r="P614" t="s">
        <v>6636</v>
      </c>
      <c r="Q614" t="s">
        <v>6637</v>
      </c>
      <c r="R614" t="s">
        <v>3287</v>
      </c>
      <c r="S614" t="s">
        <v>3288</v>
      </c>
      <c r="T614" t="s">
        <v>4678</v>
      </c>
      <c r="U614" t="s">
        <v>4298</v>
      </c>
      <c r="V614" t="s">
        <v>4679</v>
      </c>
      <c r="W614" t="s">
        <v>3250</v>
      </c>
      <c r="X614" t="s">
        <v>3251</v>
      </c>
      <c r="Y614" t="s">
        <v>4678</v>
      </c>
      <c r="Z614" t="s">
        <v>4298</v>
      </c>
      <c r="AA614" t="s">
        <v>4679</v>
      </c>
      <c r="AC614" t="s">
        <v>27</v>
      </c>
      <c r="AD614" t="s">
        <v>45</v>
      </c>
      <c r="AE614" t="s">
        <v>44</v>
      </c>
      <c r="AF614" s="2">
        <v>0</v>
      </c>
      <c r="AG614" s="2">
        <v>0</v>
      </c>
      <c r="AH614" s="2">
        <v>629</v>
      </c>
      <c r="AI614" s="2">
        <v>0</v>
      </c>
      <c r="AJ614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14" t="s">
        <v>30</v>
      </c>
    </row>
    <row r="615" spans="1:37" x14ac:dyDescent="0.25">
      <c r="A615" t="s">
        <v>31</v>
      </c>
      <c r="B615">
        <v>1363</v>
      </c>
      <c r="C615">
        <v>3</v>
      </c>
      <c r="D615" t="s">
        <v>42</v>
      </c>
      <c r="F615" t="s">
        <v>3246</v>
      </c>
      <c r="G615" t="s">
        <v>3247</v>
      </c>
      <c r="H615" t="s">
        <v>3246</v>
      </c>
      <c r="I615" t="s">
        <v>36</v>
      </c>
      <c r="J615" t="s">
        <v>36</v>
      </c>
      <c r="K615" t="s">
        <v>7116</v>
      </c>
      <c r="L615" s="1">
        <v>45108</v>
      </c>
      <c r="M615" t="s">
        <v>153</v>
      </c>
      <c r="N615" t="s">
        <v>161</v>
      </c>
      <c r="O615" t="s">
        <v>6635</v>
      </c>
      <c r="P615" t="s">
        <v>6636</v>
      </c>
      <c r="Q615" t="s">
        <v>6637</v>
      </c>
      <c r="R615" t="s">
        <v>3285</v>
      </c>
      <c r="S615" t="s">
        <v>3286</v>
      </c>
      <c r="T615" t="s">
        <v>4678</v>
      </c>
      <c r="U615" t="s">
        <v>4298</v>
      </c>
      <c r="V615" t="s">
        <v>4680</v>
      </c>
      <c r="W615" t="s">
        <v>3250</v>
      </c>
      <c r="X615" t="s">
        <v>3251</v>
      </c>
      <c r="Y615" t="s">
        <v>4678</v>
      </c>
      <c r="Z615" t="s">
        <v>4298</v>
      </c>
      <c r="AA615" t="s">
        <v>4679</v>
      </c>
      <c r="AC615" t="s">
        <v>27</v>
      </c>
      <c r="AD615" t="s">
        <v>45</v>
      </c>
      <c r="AE615" t="s">
        <v>44</v>
      </c>
      <c r="AF615" s="2">
        <v>0</v>
      </c>
      <c r="AG615" s="2">
        <v>0</v>
      </c>
      <c r="AH615" s="2">
        <v>629</v>
      </c>
      <c r="AI615" s="2">
        <v>0</v>
      </c>
      <c r="AJ615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15" t="s">
        <v>30</v>
      </c>
    </row>
    <row r="616" spans="1:37" x14ac:dyDescent="0.25">
      <c r="A616" t="s">
        <v>31</v>
      </c>
      <c r="B616">
        <v>1364</v>
      </c>
      <c r="C616">
        <v>3</v>
      </c>
      <c r="D616" t="s">
        <v>42</v>
      </c>
      <c r="F616" t="s">
        <v>3246</v>
      </c>
      <c r="G616" t="s">
        <v>3247</v>
      </c>
      <c r="H616" t="s">
        <v>3246</v>
      </c>
      <c r="I616" t="s">
        <v>36</v>
      </c>
      <c r="J616" t="s">
        <v>36</v>
      </c>
      <c r="K616" t="s">
        <v>7116</v>
      </c>
      <c r="L616" s="1">
        <v>45108</v>
      </c>
      <c r="M616" t="s">
        <v>153</v>
      </c>
      <c r="N616" t="s">
        <v>161</v>
      </c>
      <c r="O616" t="s">
        <v>6635</v>
      </c>
      <c r="P616" t="s">
        <v>6636</v>
      </c>
      <c r="Q616" t="s">
        <v>6637</v>
      </c>
      <c r="R616" t="s">
        <v>3255</v>
      </c>
      <c r="S616" t="s">
        <v>3256</v>
      </c>
      <c r="T616" t="s">
        <v>4678</v>
      </c>
      <c r="U616" t="s">
        <v>4298</v>
      </c>
      <c r="V616" t="s">
        <v>4679</v>
      </c>
      <c r="W616" t="s">
        <v>3250</v>
      </c>
      <c r="X616" t="s">
        <v>3251</v>
      </c>
      <c r="Y616" t="s">
        <v>4678</v>
      </c>
      <c r="Z616" t="s">
        <v>4298</v>
      </c>
      <c r="AA616" t="s">
        <v>4679</v>
      </c>
      <c r="AC616" t="s">
        <v>27</v>
      </c>
      <c r="AD616" t="s">
        <v>45</v>
      </c>
      <c r="AE616" t="s">
        <v>44</v>
      </c>
      <c r="AF616" s="2">
        <v>0</v>
      </c>
      <c r="AG616" s="2">
        <v>0</v>
      </c>
      <c r="AH616" s="2">
        <v>629</v>
      </c>
      <c r="AI616" s="2">
        <v>0</v>
      </c>
      <c r="AJ616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16" t="s">
        <v>30</v>
      </c>
    </row>
    <row r="617" spans="1:37" x14ac:dyDescent="0.25">
      <c r="A617" t="s">
        <v>31</v>
      </c>
      <c r="B617">
        <v>1365</v>
      </c>
      <c r="C617">
        <v>3</v>
      </c>
      <c r="D617" t="s">
        <v>42</v>
      </c>
      <c r="F617" t="s">
        <v>3246</v>
      </c>
      <c r="G617" t="s">
        <v>3247</v>
      </c>
      <c r="H617" t="s">
        <v>3246</v>
      </c>
      <c r="I617" t="s">
        <v>36</v>
      </c>
      <c r="J617" t="s">
        <v>36</v>
      </c>
      <c r="K617" t="s">
        <v>7116</v>
      </c>
      <c r="L617" s="1">
        <v>45108</v>
      </c>
      <c r="M617" t="s">
        <v>153</v>
      </c>
      <c r="N617" t="s">
        <v>161</v>
      </c>
      <c r="O617" t="s">
        <v>6635</v>
      </c>
      <c r="P617" t="s">
        <v>6636</v>
      </c>
      <c r="Q617" t="s">
        <v>6637</v>
      </c>
      <c r="R617" t="s">
        <v>3257</v>
      </c>
      <c r="S617" t="s">
        <v>3258</v>
      </c>
      <c r="T617" t="s">
        <v>4678</v>
      </c>
      <c r="U617" t="s">
        <v>4298</v>
      </c>
      <c r="V617" t="s">
        <v>4682</v>
      </c>
      <c r="W617" t="s">
        <v>3250</v>
      </c>
      <c r="X617" t="s">
        <v>3251</v>
      </c>
      <c r="Y617" t="s">
        <v>4678</v>
      </c>
      <c r="Z617" t="s">
        <v>4298</v>
      </c>
      <c r="AA617" t="s">
        <v>4679</v>
      </c>
      <c r="AC617" t="s">
        <v>27</v>
      </c>
      <c r="AD617" t="s">
        <v>45</v>
      </c>
      <c r="AE617" t="s">
        <v>44</v>
      </c>
      <c r="AF617" s="2">
        <v>0</v>
      </c>
      <c r="AG617" s="2">
        <v>0</v>
      </c>
      <c r="AH617" s="2">
        <v>629</v>
      </c>
      <c r="AI617" s="2">
        <v>0</v>
      </c>
      <c r="AJ617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17" t="s">
        <v>30</v>
      </c>
    </row>
    <row r="618" spans="1:37" x14ac:dyDescent="0.25">
      <c r="A618" t="s">
        <v>31</v>
      </c>
      <c r="B618">
        <v>1366</v>
      </c>
      <c r="C618">
        <v>3</v>
      </c>
      <c r="D618" t="s">
        <v>42</v>
      </c>
      <c r="F618" t="s">
        <v>3246</v>
      </c>
      <c r="G618" t="s">
        <v>3247</v>
      </c>
      <c r="H618" t="s">
        <v>3246</v>
      </c>
      <c r="I618" t="s">
        <v>36</v>
      </c>
      <c r="J618" t="s">
        <v>36</v>
      </c>
      <c r="K618" t="s">
        <v>7116</v>
      </c>
      <c r="L618" s="1">
        <v>45108</v>
      </c>
      <c r="M618" t="s">
        <v>153</v>
      </c>
      <c r="N618" t="s">
        <v>161</v>
      </c>
      <c r="O618" t="s">
        <v>6635</v>
      </c>
      <c r="P618" t="s">
        <v>6636</v>
      </c>
      <c r="Q618" t="s">
        <v>6637</v>
      </c>
      <c r="R618" t="s">
        <v>3250</v>
      </c>
      <c r="S618" t="s">
        <v>3251</v>
      </c>
      <c r="T618" t="s">
        <v>4678</v>
      </c>
      <c r="U618" t="s">
        <v>4298</v>
      </c>
      <c r="V618" t="s">
        <v>4679</v>
      </c>
      <c r="W618" t="s">
        <v>25</v>
      </c>
      <c r="AB618" t="s">
        <v>3254</v>
      </c>
      <c r="AC618" t="s">
        <v>27</v>
      </c>
      <c r="AD618" t="s">
        <v>45</v>
      </c>
      <c r="AE618" t="s">
        <v>28</v>
      </c>
      <c r="AF618" s="2">
        <v>0</v>
      </c>
      <c r="AG618" s="2">
        <v>0</v>
      </c>
      <c r="AH618" s="2">
        <v>629</v>
      </c>
      <c r="AI618" s="2">
        <v>0</v>
      </c>
      <c r="AJ618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18" t="s">
        <v>30</v>
      </c>
    </row>
    <row r="619" spans="1:37" x14ac:dyDescent="0.25">
      <c r="A619" t="s">
        <v>31</v>
      </c>
      <c r="B619">
        <v>304</v>
      </c>
      <c r="C619">
        <v>1</v>
      </c>
      <c r="D619" t="s">
        <v>26</v>
      </c>
      <c r="E619" t="s">
        <v>5311</v>
      </c>
      <c r="F619" t="s">
        <v>448</v>
      </c>
      <c r="G619" t="s">
        <v>449</v>
      </c>
      <c r="H619" t="s">
        <v>450</v>
      </c>
      <c r="I619" t="s">
        <v>36</v>
      </c>
      <c r="J619" t="s">
        <v>36</v>
      </c>
      <c r="K619" t="s">
        <v>7116</v>
      </c>
      <c r="L619" s="1">
        <v>45108</v>
      </c>
      <c r="M619" t="s">
        <v>153</v>
      </c>
      <c r="N619" t="s">
        <v>161</v>
      </c>
      <c r="O619" t="s">
        <v>6482</v>
      </c>
      <c r="P619" t="s">
        <v>6483</v>
      </c>
      <c r="Q619" t="s">
        <v>6484</v>
      </c>
      <c r="R619" t="s">
        <v>451</v>
      </c>
      <c r="S619" t="s">
        <v>452</v>
      </c>
      <c r="T619" t="s">
        <v>4678</v>
      </c>
      <c r="U619" t="s">
        <v>4298</v>
      </c>
      <c r="V619" t="s">
        <v>4681</v>
      </c>
      <c r="W619" t="s">
        <v>25</v>
      </c>
      <c r="AB619" t="s">
        <v>457</v>
      </c>
      <c r="AC619" t="s">
        <v>27</v>
      </c>
      <c r="AD619" t="s">
        <v>45</v>
      </c>
      <c r="AE619" t="s">
        <v>28</v>
      </c>
      <c r="AF619" s="2">
        <v>0</v>
      </c>
      <c r="AG619" s="2">
        <v>0</v>
      </c>
      <c r="AH619" s="2">
        <v>933</v>
      </c>
      <c r="AI619" s="2">
        <v>0</v>
      </c>
      <c r="AJ619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619" t="s">
        <v>30</v>
      </c>
    </row>
    <row r="620" spans="1:37" x14ac:dyDescent="0.25">
      <c r="A620" t="s">
        <v>31</v>
      </c>
      <c r="B620">
        <v>305</v>
      </c>
      <c r="C620">
        <v>1</v>
      </c>
      <c r="D620" t="s">
        <v>26</v>
      </c>
      <c r="E620" t="s">
        <v>5309</v>
      </c>
      <c r="F620" t="s">
        <v>448</v>
      </c>
      <c r="G620" t="s">
        <v>449</v>
      </c>
      <c r="H620" t="s">
        <v>450</v>
      </c>
      <c r="I620" t="s">
        <v>36</v>
      </c>
      <c r="J620" t="s">
        <v>36</v>
      </c>
      <c r="K620" t="s">
        <v>7116</v>
      </c>
      <c r="L620" s="1">
        <v>45108</v>
      </c>
      <c r="M620" t="s">
        <v>153</v>
      </c>
      <c r="N620" t="s">
        <v>161</v>
      </c>
      <c r="O620" t="s">
        <v>6482</v>
      </c>
      <c r="P620" t="s">
        <v>6483</v>
      </c>
      <c r="Q620" t="s">
        <v>6484</v>
      </c>
      <c r="R620" t="s">
        <v>458</v>
      </c>
      <c r="S620" t="s">
        <v>459</v>
      </c>
      <c r="T620" t="s">
        <v>4678</v>
      </c>
      <c r="U620" t="s">
        <v>4298</v>
      </c>
      <c r="V620" t="s">
        <v>4679</v>
      </c>
      <c r="W620" t="s">
        <v>25</v>
      </c>
      <c r="AB620" t="s">
        <v>460</v>
      </c>
      <c r="AC620" t="s">
        <v>27</v>
      </c>
      <c r="AD620" t="s">
        <v>45</v>
      </c>
      <c r="AE620" t="s">
        <v>28</v>
      </c>
      <c r="AF620" s="2">
        <v>0</v>
      </c>
      <c r="AG620" s="2">
        <v>0</v>
      </c>
      <c r="AH620" s="2">
        <v>933</v>
      </c>
      <c r="AI620" s="2">
        <v>0</v>
      </c>
      <c r="AJ620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620" t="s">
        <v>30</v>
      </c>
    </row>
    <row r="621" spans="1:37" x14ac:dyDescent="0.25">
      <c r="A621" t="s">
        <v>31</v>
      </c>
      <c r="B621">
        <v>306</v>
      </c>
      <c r="C621">
        <v>1</v>
      </c>
      <c r="D621" t="s">
        <v>26</v>
      </c>
      <c r="E621" t="s">
        <v>5312</v>
      </c>
      <c r="F621" t="s">
        <v>448</v>
      </c>
      <c r="G621" t="s">
        <v>449</v>
      </c>
      <c r="H621" t="s">
        <v>450</v>
      </c>
      <c r="I621" t="s">
        <v>36</v>
      </c>
      <c r="J621" t="s">
        <v>36</v>
      </c>
      <c r="K621" t="s">
        <v>7116</v>
      </c>
      <c r="L621" s="1">
        <v>45108</v>
      </c>
      <c r="M621" t="s">
        <v>153</v>
      </c>
      <c r="N621" t="s">
        <v>161</v>
      </c>
      <c r="O621" t="s">
        <v>6482</v>
      </c>
      <c r="P621" t="s">
        <v>6483</v>
      </c>
      <c r="Q621" t="s">
        <v>6484</v>
      </c>
      <c r="R621" t="s">
        <v>451</v>
      </c>
      <c r="S621" t="s">
        <v>452</v>
      </c>
      <c r="T621" t="s">
        <v>4678</v>
      </c>
      <c r="U621" t="s">
        <v>4298</v>
      </c>
      <c r="V621" t="s">
        <v>4681</v>
      </c>
      <c r="W621" t="s">
        <v>25</v>
      </c>
      <c r="AB621" t="s">
        <v>453</v>
      </c>
      <c r="AC621" t="s">
        <v>27</v>
      </c>
      <c r="AD621" t="s">
        <v>45</v>
      </c>
      <c r="AE621" t="s">
        <v>28</v>
      </c>
      <c r="AF621" s="2">
        <v>0</v>
      </c>
      <c r="AG621" s="2">
        <v>0</v>
      </c>
      <c r="AH621" s="2">
        <v>933</v>
      </c>
      <c r="AI621" s="2">
        <v>0</v>
      </c>
      <c r="AJ621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621" t="s">
        <v>30</v>
      </c>
    </row>
    <row r="622" spans="1:37" x14ac:dyDescent="0.25">
      <c r="A622" t="s">
        <v>31</v>
      </c>
      <c r="B622">
        <v>307</v>
      </c>
      <c r="C622">
        <v>1</v>
      </c>
      <c r="D622" t="s">
        <v>26</v>
      </c>
      <c r="E622" t="s">
        <v>5310</v>
      </c>
      <c r="F622" t="s">
        <v>448</v>
      </c>
      <c r="G622" t="s">
        <v>449</v>
      </c>
      <c r="H622" t="s">
        <v>450</v>
      </c>
      <c r="I622" t="s">
        <v>36</v>
      </c>
      <c r="J622" t="s">
        <v>36</v>
      </c>
      <c r="K622" t="s">
        <v>7116</v>
      </c>
      <c r="L622" s="1">
        <v>45108</v>
      </c>
      <c r="M622" t="s">
        <v>153</v>
      </c>
      <c r="N622" t="s">
        <v>161</v>
      </c>
      <c r="O622" t="s">
        <v>6482</v>
      </c>
      <c r="P622" t="s">
        <v>6483</v>
      </c>
      <c r="Q622" t="s">
        <v>6484</v>
      </c>
      <c r="R622" t="s">
        <v>458</v>
      </c>
      <c r="S622" t="s">
        <v>459</v>
      </c>
      <c r="T622" t="s">
        <v>4678</v>
      </c>
      <c r="U622" t="s">
        <v>4298</v>
      </c>
      <c r="V622" t="s">
        <v>4679</v>
      </c>
      <c r="W622" t="s">
        <v>25</v>
      </c>
      <c r="AB622" t="s">
        <v>461</v>
      </c>
      <c r="AC622" t="s">
        <v>27</v>
      </c>
      <c r="AD622" t="s">
        <v>45</v>
      </c>
      <c r="AE622" t="s">
        <v>28</v>
      </c>
      <c r="AF622" s="2">
        <v>0</v>
      </c>
      <c r="AG622" s="2">
        <v>0</v>
      </c>
      <c r="AH622" s="2">
        <v>933</v>
      </c>
      <c r="AI622" s="2">
        <v>0</v>
      </c>
      <c r="AJ622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622" t="s">
        <v>30</v>
      </c>
    </row>
    <row r="623" spans="1:37" x14ac:dyDescent="0.25">
      <c r="A623" t="s">
        <v>31</v>
      </c>
      <c r="B623">
        <v>308</v>
      </c>
      <c r="C623">
        <v>1</v>
      </c>
      <c r="D623" t="s">
        <v>26</v>
      </c>
      <c r="E623" t="s">
        <v>5308</v>
      </c>
      <c r="F623" t="s">
        <v>448</v>
      </c>
      <c r="G623" t="s">
        <v>449</v>
      </c>
      <c r="H623" t="s">
        <v>450</v>
      </c>
      <c r="I623" t="s">
        <v>76</v>
      </c>
      <c r="J623" t="s">
        <v>76</v>
      </c>
      <c r="K623" t="s">
        <v>7116</v>
      </c>
      <c r="L623" s="1">
        <v>45108</v>
      </c>
      <c r="M623" t="s">
        <v>153</v>
      </c>
      <c r="N623" t="s">
        <v>161</v>
      </c>
      <c r="O623" t="s">
        <v>6482</v>
      </c>
      <c r="P623" t="s">
        <v>6483</v>
      </c>
      <c r="Q623" t="s">
        <v>6484</v>
      </c>
      <c r="R623" t="s">
        <v>462</v>
      </c>
      <c r="S623" t="s">
        <v>463</v>
      </c>
      <c r="T623" t="s">
        <v>4678</v>
      </c>
      <c r="U623" t="s">
        <v>4298</v>
      </c>
      <c r="V623" t="s">
        <v>4682</v>
      </c>
      <c r="W623" t="s">
        <v>25</v>
      </c>
      <c r="AB623" t="s">
        <v>464</v>
      </c>
      <c r="AC623" t="s">
        <v>27</v>
      </c>
      <c r="AD623" t="s">
        <v>45</v>
      </c>
      <c r="AE623" t="s">
        <v>28</v>
      </c>
      <c r="AF623" s="2">
        <v>0</v>
      </c>
      <c r="AG623" s="2">
        <v>0</v>
      </c>
      <c r="AH623" s="2">
        <v>481</v>
      </c>
      <c r="AI623" s="2">
        <v>0</v>
      </c>
      <c r="AJ623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623" t="s">
        <v>30</v>
      </c>
    </row>
    <row r="624" spans="1:37" x14ac:dyDescent="0.25">
      <c r="A624" t="s">
        <v>31</v>
      </c>
      <c r="B624">
        <v>309</v>
      </c>
      <c r="C624">
        <v>1</v>
      </c>
      <c r="D624" t="s">
        <v>26</v>
      </c>
      <c r="E624" t="s">
        <v>5307</v>
      </c>
      <c r="F624" t="s">
        <v>448</v>
      </c>
      <c r="G624" t="s">
        <v>449</v>
      </c>
      <c r="H624" t="s">
        <v>450</v>
      </c>
      <c r="I624" t="s">
        <v>76</v>
      </c>
      <c r="J624" t="s">
        <v>76</v>
      </c>
      <c r="K624" t="s">
        <v>7116</v>
      </c>
      <c r="L624" s="1">
        <v>45108</v>
      </c>
      <c r="M624" t="s">
        <v>153</v>
      </c>
      <c r="N624" t="s">
        <v>161</v>
      </c>
      <c r="O624" t="s">
        <v>6482</v>
      </c>
      <c r="P624" t="s">
        <v>6483</v>
      </c>
      <c r="Q624" t="s">
        <v>6484</v>
      </c>
      <c r="R624" t="s">
        <v>454</v>
      </c>
      <c r="S624" t="s">
        <v>455</v>
      </c>
      <c r="T624" t="s">
        <v>4683</v>
      </c>
      <c r="U624" t="s">
        <v>4298</v>
      </c>
      <c r="V624" t="s">
        <v>4684</v>
      </c>
      <c r="W624" t="s">
        <v>25</v>
      </c>
      <c r="AB624" t="s">
        <v>456</v>
      </c>
      <c r="AC624" t="s">
        <v>27</v>
      </c>
      <c r="AD624" t="s">
        <v>45</v>
      </c>
      <c r="AE624" t="s">
        <v>28</v>
      </c>
      <c r="AF624" s="2">
        <v>0</v>
      </c>
      <c r="AG624" s="2">
        <v>0</v>
      </c>
      <c r="AH624" s="2">
        <v>481</v>
      </c>
      <c r="AI624" s="2">
        <v>0</v>
      </c>
      <c r="AJ624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624" t="s">
        <v>30</v>
      </c>
    </row>
    <row r="625" spans="1:37" x14ac:dyDescent="0.25">
      <c r="A625" t="s">
        <v>31</v>
      </c>
      <c r="B625">
        <v>310</v>
      </c>
      <c r="C625">
        <v>1</v>
      </c>
      <c r="D625" t="s">
        <v>26</v>
      </c>
      <c r="E625" t="s">
        <v>5635</v>
      </c>
      <c r="F625" t="s">
        <v>1436</v>
      </c>
      <c r="G625" t="s">
        <v>1437</v>
      </c>
      <c r="H625" t="s">
        <v>1436</v>
      </c>
      <c r="I625" t="s">
        <v>43</v>
      </c>
      <c r="J625" t="s">
        <v>43</v>
      </c>
      <c r="K625" t="s">
        <v>7116</v>
      </c>
      <c r="L625" s="1">
        <v>45108</v>
      </c>
      <c r="M625" t="s">
        <v>107</v>
      </c>
      <c r="N625" t="s">
        <v>228</v>
      </c>
      <c r="O625" t="s">
        <v>6840</v>
      </c>
      <c r="P625" t="s">
        <v>6841</v>
      </c>
      <c r="Q625" t="s">
        <v>6842</v>
      </c>
      <c r="R625" t="s">
        <v>1438</v>
      </c>
      <c r="S625" t="s">
        <v>1439</v>
      </c>
      <c r="T625" t="s">
        <v>4685</v>
      </c>
      <c r="U625" t="s">
        <v>4298</v>
      </c>
      <c r="V625" t="s">
        <v>4686</v>
      </c>
      <c r="W625" t="s">
        <v>1440</v>
      </c>
      <c r="X625" t="s">
        <v>1441</v>
      </c>
      <c r="Y625" t="s">
        <v>4691</v>
      </c>
      <c r="Z625" t="s">
        <v>4298</v>
      </c>
      <c r="AA625" t="s">
        <v>4690</v>
      </c>
      <c r="AC625" t="s">
        <v>27</v>
      </c>
      <c r="AD625" t="s">
        <v>45</v>
      </c>
      <c r="AE625" t="s">
        <v>44</v>
      </c>
      <c r="AF625" s="2">
        <v>0</v>
      </c>
      <c r="AG625" s="2">
        <v>0</v>
      </c>
      <c r="AH625" s="2">
        <v>1026</v>
      </c>
      <c r="AI625" s="2">
        <v>0</v>
      </c>
      <c r="AJ625" s="2">
        <f>((Table3[[#This Row],[Monthly Recurring Cost]]+Table3[[#This Row],[Additional Monthly Cost]])*12)+Table3[[#This Row],[Non Recurring Installation Cost]]+Table3[[#This Row],[Non Recurring Special Construction Cost]]</f>
        <v>12312</v>
      </c>
      <c r="AK625" t="s">
        <v>30</v>
      </c>
    </row>
    <row r="626" spans="1:37" x14ac:dyDescent="0.25">
      <c r="A626" t="s">
        <v>31</v>
      </c>
      <c r="B626">
        <v>311</v>
      </c>
      <c r="C626">
        <v>1</v>
      </c>
      <c r="D626" t="s">
        <v>26</v>
      </c>
      <c r="F626" t="s">
        <v>1436</v>
      </c>
      <c r="G626" t="s">
        <v>1437</v>
      </c>
      <c r="H626" t="s">
        <v>1436</v>
      </c>
      <c r="I626" t="s">
        <v>43</v>
      </c>
      <c r="J626" t="s">
        <v>43</v>
      </c>
      <c r="K626" t="s">
        <v>7116</v>
      </c>
      <c r="L626" s="1">
        <v>45108</v>
      </c>
      <c r="M626" t="s">
        <v>107</v>
      </c>
      <c r="N626" t="s">
        <v>228</v>
      </c>
      <c r="O626" t="s">
        <v>6840</v>
      </c>
      <c r="P626" t="s">
        <v>6841</v>
      </c>
      <c r="Q626" t="s">
        <v>6842</v>
      </c>
      <c r="R626" t="s">
        <v>1446</v>
      </c>
      <c r="S626" t="s">
        <v>1447</v>
      </c>
      <c r="T626" t="s">
        <v>4687</v>
      </c>
      <c r="U626" t="s">
        <v>4298</v>
      </c>
      <c r="V626" t="s">
        <v>4688</v>
      </c>
      <c r="W626" t="s">
        <v>1440</v>
      </c>
      <c r="X626" t="s">
        <v>1441</v>
      </c>
      <c r="Y626" t="s">
        <v>4691</v>
      </c>
      <c r="Z626" t="s">
        <v>4298</v>
      </c>
      <c r="AA626" t="s">
        <v>4690</v>
      </c>
      <c r="AC626" t="s">
        <v>27</v>
      </c>
      <c r="AD626" t="s">
        <v>45</v>
      </c>
      <c r="AE626" t="s">
        <v>44</v>
      </c>
      <c r="AF626" s="2">
        <v>0</v>
      </c>
      <c r="AG626" s="2">
        <v>0</v>
      </c>
      <c r="AH626" s="2">
        <v>1026</v>
      </c>
      <c r="AI626" s="2">
        <v>0</v>
      </c>
      <c r="AJ626" s="2">
        <f>((Table3[[#This Row],[Monthly Recurring Cost]]+Table3[[#This Row],[Additional Monthly Cost]])*12)+Table3[[#This Row],[Non Recurring Installation Cost]]+Table3[[#This Row],[Non Recurring Special Construction Cost]]</f>
        <v>12312</v>
      </c>
      <c r="AK626" t="s">
        <v>30</v>
      </c>
    </row>
    <row r="627" spans="1:37" x14ac:dyDescent="0.25">
      <c r="A627" t="s">
        <v>31</v>
      </c>
      <c r="B627">
        <v>312</v>
      </c>
      <c r="C627">
        <v>1</v>
      </c>
      <c r="D627" t="s">
        <v>26</v>
      </c>
      <c r="F627" t="s">
        <v>1436</v>
      </c>
      <c r="G627" t="s">
        <v>1437</v>
      </c>
      <c r="H627" t="s">
        <v>1436</v>
      </c>
      <c r="I627" t="s">
        <v>43</v>
      </c>
      <c r="J627" t="s">
        <v>43</v>
      </c>
      <c r="K627" t="s">
        <v>7116</v>
      </c>
      <c r="L627" s="1">
        <v>45108</v>
      </c>
      <c r="M627" t="s">
        <v>107</v>
      </c>
      <c r="N627" t="s">
        <v>228</v>
      </c>
      <c r="O627" t="s">
        <v>6840</v>
      </c>
      <c r="P627" t="s">
        <v>6841</v>
      </c>
      <c r="Q627" t="s">
        <v>6842</v>
      </c>
      <c r="R627" t="s">
        <v>1442</v>
      </c>
      <c r="S627" t="s">
        <v>1443</v>
      </c>
      <c r="T627" t="s">
        <v>4685</v>
      </c>
      <c r="U627" t="s">
        <v>4298</v>
      </c>
      <c r="V627" t="s">
        <v>4686</v>
      </c>
      <c r="W627" t="s">
        <v>1440</v>
      </c>
      <c r="X627" t="s">
        <v>1441</v>
      </c>
      <c r="Y627" t="s">
        <v>4691</v>
      </c>
      <c r="Z627" t="s">
        <v>4298</v>
      </c>
      <c r="AA627" t="s">
        <v>4690</v>
      </c>
      <c r="AC627" t="s">
        <v>27</v>
      </c>
      <c r="AD627" t="s">
        <v>45</v>
      </c>
      <c r="AE627" t="s">
        <v>44</v>
      </c>
      <c r="AF627" s="2">
        <v>0</v>
      </c>
      <c r="AG627" s="2">
        <v>0</v>
      </c>
      <c r="AH627" s="2">
        <v>1026</v>
      </c>
      <c r="AI627" s="2">
        <v>0</v>
      </c>
      <c r="AJ627" s="2">
        <f>((Table3[[#This Row],[Monthly Recurring Cost]]+Table3[[#This Row],[Additional Monthly Cost]])*12)+Table3[[#This Row],[Non Recurring Installation Cost]]+Table3[[#This Row],[Non Recurring Special Construction Cost]]</f>
        <v>12312</v>
      </c>
      <c r="AK627" t="s">
        <v>30</v>
      </c>
    </row>
    <row r="628" spans="1:37" x14ac:dyDescent="0.25">
      <c r="A628" t="s">
        <v>31</v>
      </c>
      <c r="B628">
        <v>313</v>
      </c>
      <c r="C628">
        <v>1</v>
      </c>
      <c r="D628" t="s">
        <v>1434</v>
      </c>
      <c r="E628" t="s">
        <v>5634</v>
      </c>
      <c r="F628" t="s">
        <v>1436</v>
      </c>
      <c r="G628" t="s">
        <v>1437</v>
      </c>
      <c r="H628" t="s">
        <v>1436</v>
      </c>
      <c r="I628" t="s">
        <v>43</v>
      </c>
      <c r="J628" t="s">
        <v>43</v>
      </c>
      <c r="K628" t="s">
        <v>7116</v>
      </c>
      <c r="L628" s="1">
        <v>45108</v>
      </c>
      <c r="M628" t="s">
        <v>107</v>
      </c>
      <c r="N628" t="s">
        <v>228</v>
      </c>
      <c r="O628" t="s">
        <v>6840</v>
      </c>
      <c r="P628" t="s">
        <v>6841</v>
      </c>
      <c r="Q628" t="s">
        <v>6842</v>
      </c>
      <c r="R628" t="s">
        <v>1449</v>
      </c>
      <c r="S628" t="s">
        <v>1450</v>
      </c>
      <c r="T628" t="s">
        <v>4507</v>
      </c>
      <c r="U628" t="s">
        <v>4298</v>
      </c>
      <c r="V628" t="s">
        <v>4508</v>
      </c>
      <c r="W628" t="s">
        <v>1440</v>
      </c>
      <c r="X628" t="s">
        <v>1441</v>
      </c>
      <c r="Y628" t="s">
        <v>4691</v>
      </c>
      <c r="Z628" t="s">
        <v>4298</v>
      </c>
      <c r="AA628" t="s">
        <v>4690</v>
      </c>
      <c r="AC628" t="s">
        <v>27</v>
      </c>
      <c r="AD628" t="s">
        <v>45</v>
      </c>
      <c r="AE628" t="s">
        <v>44</v>
      </c>
      <c r="AF628" s="2">
        <v>0</v>
      </c>
      <c r="AG628" s="2">
        <v>0</v>
      </c>
      <c r="AH628" s="2">
        <v>756</v>
      </c>
      <c r="AI628" s="2">
        <v>0</v>
      </c>
      <c r="AJ628" s="2">
        <f>((Table3[[#This Row],[Monthly Recurring Cost]]+Table3[[#This Row],[Additional Monthly Cost]])*12)+Table3[[#This Row],[Non Recurring Installation Cost]]+Table3[[#This Row],[Non Recurring Special Construction Cost]]</f>
        <v>9072</v>
      </c>
      <c r="AK628" t="s">
        <v>30</v>
      </c>
    </row>
    <row r="629" spans="1:37" x14ac:dyDescent="0.25">
      <c r="A629" t="s">
        <v>31</v>
      </c>
      <c r="B629">
        <v>314</v>
      </c>
      <c r="C629">
        <v>1</v>
      </c>
      <c r="D629" t="s">
        <v>1434</v>
      </c>
      <c r="E629" t="s">
        <v>5313</v>
      </c>
      <c r="F629" t="s">
        <v>1436</v>
      </c>
      <c r="G629" t="s">
        <v>1437</v>
      </c>
      <c r="H629" t="s">
        <v>1436</v>
      </c>
      <c r="I629" t="s">
        <v>43</v>
      </c>
      <c r="J629" t="s">
        <v>43</v>
      </c>
      <c r="K629" t="s">
        <v>7116</v>
      </c>
      <c r="L629" s="1">
        <v>45108</v>
      </c>
      <c r="M629" t="s">
        <v>107</v>
      </c>
      <c r="N629" t="s">
        <v>228</v>
      </c>
      <c r="O629" t="s">
        <v>6840</v>
      </c>
      <c r="P629" t="s">
        <v>6841</v>
      </c>
      <c r="Q629" t="s">
        <v>6842</v>
      </c>
      <c r="R629" t="s">
        <v>1440</v>
      </c>
      <c r="S629" t="s">
        <v>1441</v>
      </c>
      <c r="T629" t="s">
        <v>4691</v>
      </c>
      <c r="U629" t="s">
        <v>4298</v>
      </c>
      <c r="V629" t="s">
        <v>4690</v>
      </c>
      <c r="W629" t="s">
        <v>25</v>
      </c>
      <c r="AB629" t="s">
        <v>908</v>
      </c>
      <c r="AC629" t="s">
        <v>27</v>
      </c>
      <c r="AD629" t="s">
        <v>45</v>
      </c>
      <c r="AE629" t="s">
        <v>28</v>
      </c>
      <c r="AF629" s="2">
        <v>0</v>
      </c>
      <c r="AG629" s="2">
        <v>0</v>
      </c>
      <c r="AH629" s="2">
        <v>756</v>
      </c>
      <c r="AI629" s="2">
        <v>0</v>
      </c>
      <c r="AJ629" s="2">
        <f>((Table3[[#This Row],[Monthly Recurring Cost]]+Table3[[#This Row],[Additional Monthly Cost]])*12)+Table3[[#This Row],[Non Recurring Installation Cost]]+Table3[[#This Row],[Non Recurring Special Construction Cost]]</f>
        <v>9072</v>
      </c>
      <c r="AK629" t="s">
        <v>30</v>
      </c>
    </row>
    <row r="630" spans="1:37" x14ac:dyDescent="0.25">
      <c r="A630" t="s">
        <v>31</v>
      </c>
      <c r="B630">
        <v>315</v>
      </c>
      <c r="C630">
        <v>1</v>
      </c>
      <c r="D630" t="s">
        <v>26</v>
      </c>
      <c r="F630" t="s">
        <v>1436</v>
      </c>
      <c r="G630" t="s">
        <v>1437</v>
      </c>
      <c r="H630" t="s">
        <v>1436</v>
      </c>
      <c r="I630" t="s">
        <v>43</v>
      </c>
      <c r="J630" t="s">
        <v>43</v>
      </c>
      <c r="K630" t="s">
        <v>7116</v>
      </c>
      <c r="L630" s="1">
        <v>45108</v>
      </c>
      <c r="M630" t="s">
        <v>107</v>
      </c>
      <c r="N630" t="s">
        <v>228</v>
      </c>
      <c r="O630" t="s">
        <v>6840</v>
      </c>
      <c r="P630" t="s">
        <v>6841</v>
      </c>
      <c r="Q630" t="s">
        <v>6842</v>
      </c>
      <c r="R630" t="s">
        <v>1444</v>
      </c>
      <c r="S630" t="s">
        <v>1445</v>
      </c>
      <c r="T630" t="s">
        <v>4689</v>
      </c>
      <c r="U630" t="s">
        <v>4298</v>
      </c>
      <c r="V630" t="s">
        <v>4690</v>
      </c>
      <c r="W630" t="s">
        <v>1440</v>
      </c>
      <c r="X630" t="s">
        <v>1441</v>
      </c>
      <c r="Y630" t="s">
        <v>4691</v>
      </c>
      <c r="Z630" t="s">
        <v>4298</v>
      </c>
      <c r="AA630" t="s">
        <v>4690</v>
      </c>
      <c r="AC630" t="s">
        <v>27</v>
      </c>
      <c r="AD630" t="s">
        <v>45</v>
      </c>
      <c r="AE630" t="s">
        <v>44</v>
      </c>
      <c r="AF630" s="2">
        <v>0</v>
      </c>
      <c r="AG630" s="2">
        <v>0</v>
      </c>
      <c r="AH630" s="2">
        <v>1026</v>
      </c>
      <c r="AI630" s="2">
        <v>0</v>
      </c>
      <c r="AJ630" s="2">
        <f>((Table3[[#This Row],[Monthly Recurring Cost]]+Table3[[#This Row],[Additional Monthly Cost]])*12)+Table3[[#This Row],[Non Recurring Installation Cost]]+Table3[[#This Row],[Non Recurring Special Construction Cost]]</f>
        <v>12312</v>
      </c>
      <c r="AK630" t="s">
        <v>30</v>
      </c>
    </row>
    <row r="631" spans="1:37" x14ac:dyDescent="0.25">
      <c r="A631" t="s">
        <v>31</v>
      </c>
      <c r="B631">
        <v>316</v>
      </c>
      <c r="C631">
        <v>1</v>
      </c>
      <c r="D631" t="s">
        <v>26</v>
      </c>
      <c r="E631" t="s">
        <v>5314</v>
      </c>
      <c r="F631" t="s">
        <v>1508</v>
      </c>
      <c r="G631" t="s">
        <v>1509</v>
      </c>
      <c r="H631" t="s">
        <v>1510</v>
      </c>
      <c r="I631" t="s">
        <v>1511</v>
      </c>
      <c r="J631" t="s">
        <v>1511</v>
      </c>
      <c r="K631" t="s">
        <v>7116</v>
      </c>
      <c r="L631" s="1">
        <v>45108</v>
      </c>
      <c r="M631" t="s">
        <v>153</v>
      </c>
      <c r="N631" t="s">
        <v>154</v>
      </c>
      <c r="O631" t="s">
        <v>6966</v>
      </c>
      <c r="P631" t="s">
        <v>6967</v>
      </c>
      <c r="Q631" t="s">
        <v>6968</v>
      </c>
      <c r="R631" t="s">
        <v>1512</v>
      </c>
      <c r="S631" t="s">
        <v>1513</v>
      </c>
      <c r="T631" t="s">
        <v>4672</v>
      </c>
      <c r="U631" t="s">
        <v>4298</v>
      </c>
      <c r="V631" t="s">
        <v>4673</v>
      </c>
      <c r="W631" t="s">
        <v>25</v>
      </c>
      <c r="AB631" t="s">
        <v>1514</v>
      </c>
      <c r="AC631" t="s">
        <v>27</v>
      </c>
      <c r="AD631" t="s">
        <v>45</v>
      </c>
      <c r="AE631" t="s">
        <v>28</v>
      </c>
      <c r="AF631" s="2">
        <v>0</v>
      </c>
      <c r="AG631" s="2">
        <v>0</v>
      </c>
      <c r="AH631" s="2">
        <v>306.33999999999997</v>
      </c>
      <c r="AI631" s="2">
        <v>0</v>
      </c>
      <c r="AJ631" s="2">
        <f>((Table3[[#This Row],[Monthly Recurring Cost]]+Table3[[#This Row],[Additional Monthly Cost]])*12)+Table3[[#This Row],[Non Recurring Installation Cost]]+Table3[[#This Row],[Non Recurring Special Construction Cost]]</f>
        <v>3676.08</v>
      </c>
      <c r="AK631" t="s">
        <v>30</v>
      </c>
    </row>
    <row r="632" spans="1:37" x14ac:dyDescent="0.25">
      <c r="A632" t="s">
        <v>31</v>
      </c>
      <c r="B632">
        <v>797</v>
      </c>
      <c r="C632">
        <v>2</v>
      </c>
      <c r="D632" t="s">
        <v>207</v>
      </c>
      <c r="F632" t="s">
        <v>1050</v>
      </c>
      <c r="G632" t="s">
        <v>1051</v>
      </c>
      <c r="H632" t="s">
        <v>1052</v>
      </c>
      <c r="I632" t="s">
        <v>76</v>
      </c>
      <c r="J632" t="s">
        <v>76</v>
      </c>
      <c r="K632" t="s">
        <v>7116</v>
      </c>
      <c r="L632" s="1">
        <v>45108</v>
      </c>
      <c r="M632" t="s">
        <v>212</v>
      </c>
      <c r="N632" t="s">
        <v>570</v>
      </c>
      <c r="O632" t="s">
        <v>6255</v>
      </c>
      <c r="P632" t="s">
        <v>6256</v>
      </c>
      <c r="Q632" t="s">
        <v>6257</v>
      </c>
      <c r="R632" t="s">
        <v>1053</v>
      </c>
      <c r="S632" t="s">
        <v>1054</v>
      </c>
      <c r="T632" t="s">
        <v>4692</v>
      </c>
      <c r="U632" t="s">
        <v>4298</v>
      </c>
      <c r="V632" t="s">
        <v>4693</v>
      </c>
      <c r="W632" t="s">
        <v>25</v>
      </c>
      <c r="AC632" t="s">
        <v>27</v>
      </c>
      <c r="AD632" t="s">
        <v>45</v>
      </c>
      <c r="AE632" t="s">
        <v>28</v>
      </c>
      <c r="AF632" s="2">
        <v>0</v>
      </c>
      <c r="AG632" s="2">
        <v>0</v>
      </c>
      <c r="AH632" s="2">
        <v>995</v>
      </c>
      <c r="AI632" s="2">
        <v>0</v>
      </c>
      <c r="AJ632" s="2">
        <f>((Table3[[#This Row],[Monthly Recurring Cost]]+Table3[[#This Row],[Additional Monthly Cost]])*12)+Table3[[#This Row],[Non Recurring Installation Cost]]+Table3[[#This Row],[Non Recurring Special Construction Cost]]</f>
        <v>11940</v>
      </c>
      <c r="AK632" t="s">
        <v>30</v>
      </c>
    </row>
    <row r="633" spans="1:37" x14ac:dyDescent="0.25">
      <c r="A633" t="s">
        <v>31</v>
      </c>
      <c r="B633">
        <v>317</v>
      </c>
      <c r="C633">
        <v>1</v>
      </c>
      <c r="D633" t="s">
        <v>571</v>
      </c>
      <c r="F633" t="s">
        <v>577</v>
      </c>
      <c r="G633" t="s">
        <v>578</v>
      </c>
      <c r="H633" t="s">
        <v>579</v>
      </c>
      <c r="I633" t="s">
        <v>76</v>
      </c>
      <c r="J633" t="s">
        <v>76</v>
      </c>
      <c r="K633" t="s">
        <v>7116</v>
      </c>
      <c r="L633" s="1">
        <v>45108</v>
      </c>
      <c r="M633" t="s">
        <v>212</v>
      </c>
      <c r="N633" t="s">
        <v>217</v>
      </c>
      <c r="O633" t="s">
        <v>6258</v>
      </c>
      <c r="P633" t="s">
        <v>6259</v>
      </c>
      <c r="Q633" t="s">
        <v>6260</v>
      </c>
      <c r="R633" t="s">
        <v>580</v>
      </c>
      <c r="S633" t="s">
        <v>581</v>
      </c>
      <c r="T633" t="s">
        <v>4694</v>
      </c>
      <c r="U633" t="s">
        <v>4298</v>
      </c>
      <c r="V633" t="s">
        <v>4695</v>
      </c>
      <c r="W633" t="s">
        <v>25</v>
      </c>
      <c r="AC633" t="s">
        <v>27</v>
      </c>
      <c r="AD633" t="s">
        <v>45</v>
      </c>
      <c r="AE633" t="s">
        <v>28</v>
      </c>
      <c r="AF633" s="2">
        <v>0</v>
      </c>
      <c r="AG633" s="2">
        <v>0</v>
      </c>
      <c r="AH633" s="2">
        <v>300</v>
      </c>
      <c r="AI633" s="2">
        <v>0</v>
      </c>
      <c r="AJ633" s="2">
        <f>((Table3[[#This Row],[Monthly Recurring Cost]]+Table3[[#This Row],[Additional Monthly Cost]])*12)+Table3[[#This Row],[Non Recurring Installation Cost]]+Table3[[#This Row],[Non Recurring Special Construction Cost]]</f>
        <v>3600</v>
      </c>
      <c r="AK633" t="s">
        <v>30</v>
      </c>
    </row>
    <row r="634" spans="1:37" x14ac:dyDescent="0.25">
      <c r="A634" t="s">
        <v>31</v>
      </c>
      <c r="B634">
        <v>318</v>
      </c>
      <c r="C634">
        <v>1</v>
      </c>
      <c r="D634" t="s">
        <v>26</v>
      </c>
      <c r="E634" t="s">
        <v>5315</v>
      </c>
      <c r="F634" t="s">
        <v>2277</v>
      </c>
      <c r="G634" t="s">
        <v>2278</v>
      </c>
      <c r="H634" t="s">
        <v>2279</v>
      </c>
      <c r="I634" t="s">
        <v>99</v>
      </c>
      <c r="J634" t="s">
        <v>99</v>
      </c>
      <c r="K634" t="s">
        <v>7116</v>
      </c>
      <c r="L634" s="1">
        <v>45108</v>
      </c>
      <c r="M634" t="s">
        <v>32</v>
      </c>
      <c r="N634" t="s">
        <v>37</v>
      </c>
      <c r="O634" t="s">
        <v>6952</v>
      </c>
      <c r="P634" t="s">
        <v>6953</v>
      </c>
      <c r="Q634" t="s">
        <v>6954</v>
      </c>
      <c r="R634" t="s">
        <v>2280</v>
      </c>
      <c r="S634" t="s">
        <v>2281</v>
      </c>
      <c r="T634" t="s">
        <v>4696</v>
      </c>
      <c r="U634" t="s">
        <v>4298</v>
      </c>
      <c r="V634" t="s">
        <v>4697</v>
      </c>
      <c r="W634" t="s">
        <v>25</v>
      </c>
      <c r="AB634" t="s">
        <v>2282</v>
      </c>
      <c r="AC634" t="s">
        <v>27</v>
      </c>
      <c r="AD634" t="s">
        <v>45</v>
      </c>
      <c r="AE634" t="s">
        <v>28</v>
      </c>
      <c r="AF634" s="2">
        <v>0</v>
      </c>
      <c r="AG634" s="2">
        <v>0</v>
      </c>
      <c r="AH634" s="2">
        <v>718</v>
      </c>
      <c r="AI634" s="2">
        <v>0</v>
      </c>
      <c r="AJ634" s="2">
        <f>((Table3[[#This Row],[Monthly Recurring Cost]]+Table3[[#This Row],[Additional Monthly Cost]])*12)+Table3[[#This Row],[Non Recurring Installation Cost]]+Table3[[#This Row],[Non Recurring Special Construction Cost]]</f>
        <v>8616</v>
      </c>
      <c r="AK634" t="s">
        <v>30</v>
      </c>
    </row>
    <row r="635" spans="1:37" x14ac:dyDescent="0.25">
      <c r="A635" t="s">
        <v>31</v>
      </c>
      <c r="B635">
        <v>5411</v>
      </c>
      <c r="C635">
        <v>4</v>
      </c>
      <c r="D635" t="s">
        <v>373</v>
      </c>
      <c r="F635" t="s">
        <v>3771</v>
      </c>
      <c r="G635" t="s">
        <v>3772</v>
      </c>
      <c r="H635" t="s">
        <v>3773</v>
      </c>
      <c r="I635" t="s">
        <v>99</v>
      </c>
      <c r="K635" t="s">
        <v>7114</v>
      </c>
      <c r="L635" s="1">
        <v>45108</v>
      </c>
      <c r="M635" t="s">
        <v>400</v>
      </c>
      <c r="N635" t="s">
        <v>405</v>
      </c>
      <c r="O635" t="s">
        <v>5976</v>
      </c>
      <c r="P635" t="s">
        <v>5977</v>
      </c>
      <c r="Q635" t="s">
        <v>5978</v>
      </c>
      <c r="R635" t="s">
        <v>3774</v>
      </c>
      <c r="S635" t="s">
        <v>3775</v>
      </c>
      <c r="T635" t="s">
        <v>5085</v>
      </c>
      <c r="U635" t="s">
        <v>4298</v>
      </c>
      <c r="V635" t="s">
        <v>5086</v>
      </c>
      <c r="W635" t="s">
        <v>25</v>
      </c>
      <c r="AB635" t="s">
        <v>256</v>
      </c>
      <c r="AC635" t="s">
        <v>27</v>
      </c>
      <c r="AD635" t="s">
        <v>29</v>
      </c>
      <c r="AE635" t="s">
        <v>28</v>
      </c>
      <c r="AF635" s="2">
        <v>0</v>
      </c>
      <c r="AG635" s="2">
        <v>0</v>
      </c>
      <c r="AH635" s="2">
        <v>625</v>
      </c>
      <c r="AI635" s="2">
        <v>0</v>
      </c>
      <c r="AJ635" s="2">
        <f>((Table3[[#This Row],[Monthly Recurring Cost]]+Table3[[#This Row],[Additional Monthly Cost]])*12)+Table3[[#This Row],[Non Recurring Installation Cost]]+Table3[[#This Row],[Non Recurring Special Construction Cost]]</f>
        <v>7500</v>
      </c>
      <c r="AK635" t="s">
        <v>30</v>
      </c>
    </row>
    <row r="636" spans="1:37" x14ac:dyDescent="0.25">
      <c r="A636" t="s">
        <v>31</v>
      </c>
      <c r="B636">
        <v>5412</v>
      </c>
      <c r="C636">
        <v>4</v>
      </c>
      <c r="D636" t="s">
        <v>373</v>
      </c>
      <c r="F636" t="s">
        <v>3771</v>
      </c>
      <c r="G636" t="s">
        <v>3772</v>
      </c>
      <c r="H636" t="s">
        <v>3773</v>
      </c>
      <c r="I636" t="s">
        <v>76</v>
      </c>
      <c r="K636" t="s">
        <v>7114</v>
      </c>
      <c r="L636" s="1">
        <v>45108</v>
      </c>
      <c r="M636" t="s">
        <v>400</v>
      </c>
      <c r="N636" t="s">
        <v>405</v>
      </c>
      <c r="O636" t="s">
        <v>5976</v>
      </c>
      <c r="P636" t="s">
        <v>5977</v>
      </c>
      <c r="Q636" t="s">
        <v>5978</v>
      </c>
      <c r="R636" t="s">
        <v>3778</v>
      </c>
      <c r="S636" t="s">
        <v>3779</v>
      </c>
      <c r="T636" t="s">
        <v>5085</v>
      </c>
      <c r="U636" t="s">
        <v>4298</v>
      </c>
      <c r="V636" t="s">
        <v>5086</v>
      </c>
      <c r="W636" t="s">
        <v>3774</v>
      </c>
      <c r="X636" t="s">
        <v>3775</v>
      </c>
      <c r="Y636" t="s">
        <v>5085</v>
      </c>
      <c r="Z636" t="s">
        <v>4298</v>
      </c>
      <c r="AA636" t="s">
        <v>5086</v>
      </c>
      <c r="AC636" t="s">
        <v>27</v>
      </c>
      <c r="AD636" t="s">
        <v>29</v>
      </c>
      <c r="AE636" t="s">
        <v>44</v>
      </c>
      <c r="AF636" s="2">
        <v>0</v>
      </c>
      <c r="AG636" s="2">
        <v>0</v>
      </c>
      <c r="AH636" s="2">
        <v>525</v>
      </c>
      <c r="AI636" s="2">
        <v>0</v>
      </c>
      <c r="AJ636" s="2">
        <f>((Table3[[#This Row],[Monthly Recurring Cost]]+Table3[[#This Row],[Additional Monthly Cost]])*12)+Table3[[#This Row],[Non Recurring Installation Cost]]+Table3[[#This Row],[Non Recurring Special Construction Cost]]</f>
        <v>6300</v>
      </c>
      <c r="AK636" t="s">
        <v>30</v>
      </c>
    </row>
    <row r="637" spans="1:37" x14ac:dyDescent="0.25">
      <c r="A637" t="s">
        <v>31</v>
      </c>
      <c r="B637">
        <v>5413</v>
      </c>
      <c r="C637">
        <v>4</v>
      </c>
      <c r="D637" t="s">
        <v>373</v>
      </c>
      <c r="F637" t="s">
        <v>3771</v>
      </c>
      <c r="G637" t="s">
        <v>3772</v>
      </c>
      <c r="H637" t="s">
        <v>3773</v>
      </c>
      <c r="I637" t="s">
        <v>76</v>
      </c>
      <c r="K637" t="s">
        <v>7114</v>
      </c>
      <c r="L637" s="1">
        <v>45108</v>
      </c>
      <c r="M637" t="s">
        <v>400</v>
      </c>
      <c r="N637" t="s">
        <v>405</v>
      </c>
      <c r="O637" t="s">
        <v>5976</v>
      </c>
      <c r="P637" t="s">
        <v>5977</v>
      </c>
      <c r="Q637" t="s">
        <v>5978</v>
      </c>
      <c r="R637" t="s">
        <v>3780</v>
      </c>
      <c r="S637" t="s">
        <v>3781</v>
      </c>
      <c r="T637" t="s">
        <v>5085</v>
      </c>
      <c r="U637" t="s">
        <v>4298</v>
      </c>
      <c r="V637" t="s">
        <v>5086</v>
      </c>
      <c r="W637" t="s">
        <v>3774</v>
      </c>
      <c r="X637" t="s">
        <v>3775</v>
      </c>
      <c r="Y637" t="s">
        <v>5085</v>
      </c>
      <c r="Z637" t="s">
        <v>4298</v>
      </c>
      <c r="AA637" t="s">
        <v>5086</v>
      </c>
      <c r="AC637" t="s">
        <v>27</v>
      </c>
      <c r="AD637" t="s">
        <v>29</v>
      </c>
      <c r="AE637" t="s">
        <v>44</v>
      </c>
      <c r="AF637" s="2">
        <v>0</v>
      </c>
      <c r="AG637" s="2">
        <v>0</v>
      </c>
      <c r="AH637" s="2">
        <v>525</v>
      </c>
      <c r="AI637" s="2">
        <v>0</v>
      </c>
      <c r="AJ637" s="2">
        <f>((Table3[[#This Row],[Monthly Recurring Cost]]+Table3[[#This Row],[Additional Monthly Cost]])*12)+Table3[[#This Row],[Non Recurring Installation Cost]]+Table3[[#This Row],[Non Recurring Special Construction Cost]]</f>
        <v>6300</v>
      </c>
      <c r="AK637" t="s">
        <v>30</v>
      </c>
    </row>
    <row r="638" spans="1:37" x14ac:dyDescent="0.25">
      <c r="A638" t="s">
        <v>31</v>
      </c>
      <c r="B638">
        <v>5414</v>
      </c>
      <c r="C638">
        <v>4</v>
      </c>
      <c r="D638" t="s">
        <v>373</v>
      </c>
      <c r="F638" t="s">
        <v>3771</v>
      </c>
      <c r="G638" t="s">
        <v>3772</v>
      </c>
      <c r="H638" t="s">
        <v>3773</v>
      </c>
      <c r="I638" t="s">
        <v>76</v>
      </c>
      <c r="K638" t="s">
        <v>7114</v>
      </c>
      <c r="L638" s="1">
        <v>45108</v>
      </c>
      <c r="M638" t="s">
        <v>400</v>
      </c>
      <c r="N638" t="s">
        <v>405</v>
      </c>
      <c r="O638" t="s">
        <v>5976</v>
      </c>
      <c r="P638" t="s">
        <v>5977</v>
      </c>
      <c r="Q638" t="s">
        <v>5978</v>
      </c>
      <c r="R638" t="s">
        <v>3776</v>
      </c>
      <c r="S638" t="s">
        <v>3777</v>
      </c>
      <c r="T638" t="s">
        <v>5085</v>
      </c>
      <c r="U638" t="s">
        <v>4298</v>
      </c>
      <c r="V638" t="s">
        <v>5086</v>
      </c>
      <c r="W638" t="s">
        <v>3774</v>
      </c>
      <c r="X638" t="s">
        <v>3775</v>
      </c>
      <c r="Y638" t="s">
        <v>5085</v>
      </c>
      <c r="Z638" t="s">
        <v>4298</v>
      </c>
      <c r="AA638" t="s">
        <v>5086</v>
      </c>
      <c r="AC638" t="s">
        <v>27</v>
      </c>
      <c r="AD638" t="s">
        <v>29</v>
      </c>
      <c r="AE638" t="s">
        <v>44</v>
      </c>
      <c r="AF638" s="2">
        <v>0</v>
      </c>
      <c r="AG638" s="2">
        <v>0</v>
      </c>
      <c r="AH638" s="2">
        <v>525</v>
      </c>
      <c r="AI638" s="2">
        <v>0</v>
      </c>
      <c r="AJ638" s="2">
        <f>((Table3[[#This Row],[Monthly Recurring Cost]]+Table3[[#This Row],[Additional Monthly Cost]])*12)+Table3[[#This Row],[Non Recurring Installation Cost]]+Table3[[#This Row],[Non Recurring Special Construction Cost]]</f>
        <v>6300</v>
      </c>
      <c r="AK638" t="s">
        <v>30</v>
      </c>
    </row>
    <row r="639" spans="1:37" x14ac:dyDescent="0.25">
      <c r="A639" t="s">
        <v>31</v>
      </c>
      <c r="B639">
        <v>5212</v>
      </c>
      <c r="C639">
        <v>4</v>
      </c>
      <c r="D639" t="s">
        <v>26</v>
      </c>
      <c r="F639" t="s">
        <v>3782</v>
      </c>
      <c r="G639" t="s">
        <v>3783</v>
      </c>
      <c r="H639" t="s">
        <v>3784</v>
      </c>
      <c r="I639" t="s">
        <v>36</v>
      </c>
      <c r="K639" t="s">
        <v>7114</v>
      </c>
      <c r="L639" s="1">
        <v>45108</v>
      </c>
      <c r="M639" t="s">
        <v>153</v>
      </c>
      <c r="N639" t="s">
        <v>161</v>
      </c>
      <c r="O639" t="s">
        <v>5979</v>
      </c>
      <c r="P639" t="s">
        <v>5980</v>
      </c>
      <c r="Q639" t="s">
        <v>5981</v>
      </c>
      <c r="R639" t="s">
        <v>3788</v>
      </c>
      <c r="S639" t="s">
        <v>3789</v>
      </c>
      <c r="T639" t="s">
        <v>4413</v>
      </c>
      <c r="U639" t="s">
        <v>4298</v>
      </c>
      <c r="V639" t="s">
        <v>4414</v>
      </c>
      <c r="W639" t="s">
        <v>25</v>
      </c>
      <c r="AB639" t="s">
        <v>3790</v>
      </c>
      <c r="AC639" t="s">
        <v>27</v>
      </c>
      <c r="AD639" t="s">
        <v>29</v>
      </c>
      <c r="AE639" t="s">
        <v>28</v>
      </c>
      <c r="AF639" s="2">
        <v>0</v>
      </c>
      <c r="AG639" s="2">
        <v>0</v>
      </c>
      <c r="AH639" s="2">
        <v>575</v>
      </c>
      <c r="AI639" s="2">
        <v>0</v>
      </c>
      <c r="AJ639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639" t="s">
        <v>30</v>
      </c>
    </row>
    <row r="640" spans="1:37" x14ac:dyDescent="0.25">
      <c r="A640" t="s">
        <v>31</v>
      </c>
      <c r="B640">
        <v>5213</v>
      </c>
      <c r="C640">
        <v>4</v>
      </c>
      <c r="D640" t="s">
        <v>26</v>
      </c>
      <c r="F640" t="s">
        <v>3782</v>
      </c>
      <c r="G640" t="s">
        <v>3783</v>
      </c>
      <c r="H640" t="s">
        <v>3784</v>
      </c>
      <c r="I640" t="s">
        <v>36</v>
      </c>
      <c r="K640" t="s">
        <v>7114</v>
      </c>
      <c r="L640" s="1">
        <v>45108</v>
      </c>
      <c r="M640" t="s">
        <v>153</v>
      </c>
      <c r="N640" t="s">
        <v>161</v>
      </c>
      <c r="O640" t="s">
        <v>5979</v>
      </c>
      <c r="P640" t="s">
        <v>5980</v>
      </c>
      <c r="Q640" t="s">
        <v>5981</v>
      </c>
      <c r="R640" t="s">
        <v>3785</v>
      </c>
      <c r="S640" t="s">
        <v>3786</v>
      </c>
      <c r="T640" t="s">
        <v>4413</v>
      </c>
      <c r="U640" t="s">
        <v>4298</v>
      </c>
      <c r="V640" t="s">
        <v>4414</v>
      </c>
      <c r="W640" t="s">
        <v>25</v>
      </c>
      <c r="AB640" t="s">
        <v>3787</v>
      </c>
      <c r="AC640" t="s">
        <v>27</v>
      </c>
      <c r="AD640" t="s">
        <v>29</v>
      </c>
      <c r="AE640" t="s">
        <v>28</v>
      </c>
      <c r="AF640" s="2">
        <v>0</v>
      </c>
      <c r="AG640" s="2">
        <v>0</v>
      </c>
      <c r="AH640" s="2">
        <v>575</v>
      </c>
      <c r="AI640" s="2">
        <v>0</v>
      </c>
      <c r="AJ640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640" t="s">
        <v>30</v>
      </c>
    </row>
    <row r="641" spans="1:37" x14ac:dyDescent="0.25">
      <c r="A641" t="s">
        <v>31</v>
      </c>
      <c r="B641">
        <v>5214</v>
      </c>
      <c r="C641">
        <v>4</v>
      </c>
      <c r="D641" t="s">
        <v>46</v>
      </c>
      <c r="F641" t="s">
        <v>3782</v>
      </c>
      <c r="G641" t="s">
        <v>3783</v>
      </c>
      <c r="H641" t="s">
        <v>3784</v>
      </c>
      <c r="I641" t="s">
        <v>99</v>
      </c>
      <c r="K641" t="s">
        <v>7114</v>
      </c>
      <c r="L641" s="1">
        <v>45108</v>
      </c>
      <c r="M641" t="s">
        <v>153</v>
      </c>
      <c r="N641" t="s">
        <v>161</v>
      </c>
      <c r="O641" t="s">
        <v>5979</v>
      </c>
      <c r="P641" t="s">
        <v>5980</v>
      </c>
      <c r="Q641" t="s">
        <v>5981</v>
      </c>
      <c r="R641" t="s">
        <v>3785</v>
      </c>
      <c r="S641" t="s">
        <v>3786</v>
      </c>
      <c r="T641" t="s">
        <v>4413</v>
      </c>
      <c r="U641" t="s">
        <v>4298</v>
      </c>
      <c r="V641" t="s">
        <v>4414</v>
      </c>
      <c r="W641" t="s">
        <v>3799</v>
      </c>
      <c r="X641" t="s">
        <v>3800</v>
      </c>
      <c r="Y641" t="s">
        <v>4413</v>
      </c>
      <c r="Z641" t="s">
        <v>4298</v>
      </c>
      <c r="AA641" t="s">
        <v>4414</v>
      </c>
      <c r="AC641" t="s">
        <v>27</v>
      </c>
      <c r="AD641" t="s">
        <v>29</v>
      </c>
      <c r="AE641" t="s">
        <v>44</v>
      </c>
      <c r="AF641" s="2">
        <v>0</v>
      </c>
      <c r="AG641" s="2">
        <v>0</v>
      </c>
      <c r="AH641" s="2">
        <v>350</v>
      </c>
      <c r="AI641" s="2">
        <v>0</v>
      </c>
      <c r="AJ641" s="2">
        <f>((Table3[[#This Row],[Monthly Recurring Cost]]+Table3[[#This Row],[Additional Monthly Cost]])*12)+Table3[[#This Row],[Non Recurring Installation Cost]]+Table3[[#This Row],[Non Recurring Special Construction Cost]]</f>
        <v>4200</v>
      </c>
      <c r="AK641" t="s">
        <v>30</v>
      </c>
    </row>
    <row r="642" spans="1:37" x14ac:dyDescent="0.25">
      <c r="A642" t="s">
        <v>31</v>
      </c>
      <c r="B642">
        <v>5215</v>
      </c>
      <c r="C642">
        <v>4</v>
      </c>
      <c r="D642" t="s">
        <v>46</v>
      </c>
      <c r="F642" t="s">
        <v>3782</v>
      </c>
      <c r="G642" t="s">
        <v>3783</v>
      </c>
      <c r="H642" t="s">
        <v>3784</v>
      </c>
      <c r="I642" t="s">
        <v>99</v>
      </c>
      <c r="K642" t="s">
        <v>7114</v>
      </c>
      <c r="L642" s="1">
        <v>45108</v>
      </c>
      <c r="M642" t="s">
        <v>153</v>
      </c>
      <c r="N642" t="s">
        <v>161</v>
      </c>
      <c r="O642" t="s">
        <v>5979</v>
      </c>
      <c r="P642" t="s">
        <v>5980</v>
      </c>
      <c r="Q642" t="s">
        <v>5981</v>
      </c>
      <c r="R642" t="s">
        <v>3785</v>
      </c>
      <c r="S642" t="s">
        <v>3786</v>
      </c>
      <c r="T642" t="s">
        <v>4413</v>
      </c>
      <c r="U642" t="s">
        <v>4298</v>
      </c>
      <c r="V642" t="s">
        <v>4414</v>
      </c>
      <c r="W642" t="s">
        <v>3797</v>
      </c>
      <c r="X642" t="s">
        <v>3798</v>
      </c>
      <c r="Y642" t="s">
        <v>4413</v>
      </c>
      <c r="Z642" t="s">
        <v>4298</v>
      </c>
      <c r="AA642" t="s">
        <v>7103</v>
      </c>
      <c r="AC642" t="s">
        <v>27</v>
      </c>
      <c r="AD642" t="s">
        <v>29</v>
      </c>
      <c r="AE642" t="s">
        <v>44</v>
      </c>
      <c r="AF642" s="2">
        <v>0</v>
      </c>
      <c r="AG642" s="2">
        <v>0</v>
      </c>
      <c r="AH642" s="2">
        <v>350</v>
      </c>
      <c r="AI642" s="2">
        <v>0</v>
      </c>
      <c r="AJ642" s="2">
        <f>((Table3[[#This Row],[Monthly Recurring Cost]]+Table3[[#This Row],[Additional Monthly Cost]])*12)+Table3[[#This Row],[Non Recurring Installation Cost]]+Table3[[#This Row],[Non Recurring Special Construction Cost]]</f>
        <v>4200</v>
      </c>
      <c r="AK642" t="s">
        <v>30</v>
      </c>
    </row>
    <row r="643" spans="1:37" x14ac:dyDescent="0.25">
      <c r="A643" t="s">
        <v>31</v>
      </c>
      <c r="B643">
        <v>5216</v>
      </c>
      <c r="C643">
        <v>4</v>
      </c>
      <c r="D643" t="s">
        <v>46</v>
      </c>
      <c r="F643" t="s">
        <v>3782</v>
      </c>
      <c r="G643" t="s">
        <v>3783</v>
      </c>
      <c r="H643" t="s">
        <v>3784</v>
      </c>
      <c r="I643" t="s">
        <v>99</v>
      </c>
      <c r="K643" t="s">
        <v>7114</v>
      </c>
      <c r="L643" s="1">
        <v>45108</v>
      </c>
      <c r="M643" t="s">
        <v>153</v>
      </c>
      <c r="N643" t="s">
        <v>161</v>
      </c>
      <c r="O643" t="s">
        <v>5979</v>
      </c>
      <c r="P643" t="s">
        <v>5980</v>
      </c>
      <c r="Q643" t="s">
        <v>5981</v>
      </c>
      <c r="R643" t="s">
        <v>3785</v>
      </c>
      <c r="S643" t="s">
        <v>3786</v>
      </c>
      <c r="T643" t="s">
        <v>4413</v>
      </c>
      <c r="U643" t="s">
        <v>4298</v>
      </c>
      <c r="V643" t="s">
        <v>4414</v>
      </c>
      <c r="W643" t="s">
        <v>3791</v>
      </c>
      <c r="X643" t="s">
        <v>3792</v>
      </c>
      <c r="Y643" t="s">
        <v>4467</v>
      </c>
      <c r="Z643" t="s">
        <v>4298</v>
      </c>
      <c r="AA643" t="s">
        <v>4468</v>
      </c>
      <c r="AC643" t="s">
        <v>27</v>
      </c>
      <c r="AD643" t="s">
        <v>29</v>
      </c>
      <c r="AE643" t="s">
        <v>44</v>
      </c>
      <c r="AF643" s="2">
        <v>0</v>
      </c>
      <c r="AG643" s="2">
        <v>0</v>
      </c>
      <c r="AH643" s="2">
        <v>350</v>
      </c>
      <c r="AI643" s="2">
        <v>0</v>
      </c>
      <c r="AJ643" s="2">
        <f>((Table3[[#This Row],[Monthly Recurring Cost]]+Table3[[#This Row],[Additional Monthly Cost]])*12)+Table3[[#This Row],[Non Recurring Installation Cost]]+Table3[[#This Row],[Non Recurring Special Construction Cost]]</f>
        <v>4200</v>
      </c>
      <c r="AK643" t="s">
        <v>30</v>
      </c>
    </row>
    <row r="644" spans="1:37" x14ac:dyDescent="0.25">
      <c r="A644" t="s">
        <v>31</v>
      </c>
      <c r="B644">
        <v>5217</v>
      </c>
      <c r="C644">
        <v>4</v>
      </c>
      <c r="D644" t="s">
        <v>46</v>
      </c>
      <c r="F644" t="s">
        <v>3782</v>
      </c>
      <c r="G644" t="s">
        <v>3783</v>
      </c>
      <c r="H644" t="s">
        <v>3784</v>
      </c>
      <c r="I644" t="s">
        <v>99</v>
      </c>
      <c r="K644" t="s">
        <v>7114</v>
      </c>
      <c r="L644" s="1">
        <v>45108</v>
      </c>
      <c r="M644" t="s">
        <v>153</v>
      </c>
      <c r="N644" t="s">
        <v>161</v>
      </c>
      <c r="O644" t="s">
        <v>5979</v>
      </c>
      <c r="P644" t="s">
        <v>5980</v>
      </c>
      <c r="Q644" t="s">
        <v>5981</v>
      </c>
      <c r="R644" t="s">
        <v>3788</v>
      </c>
      <c r="S644" t="s">
        <v>3789</v>
      </c>
      <c r="T644" t="s">
        <v>4413</v>
      </c>
      <c r="U644" t="s">
        <v>4298</v>
      </c>
      <c r="V644" t="s">
        <v>4414</v>
      </c>
      <c r="W644" t="s">
        <v>3793</v>
      </c>
      <c r="X644" t="s">
        <v>3794</v>
      </c>
      <c r="Y644" t="s">
        <v>4413</v>
      </c>
      <c r="Z644" t="s">
        <v>4298</v>
      </c>
      <c r="AA644" t="s">
        <v>4414</v>
      </c>
      <c r="AC644" t="s">
        <v>27</v>
      </c>
      <c r="AD644" t="s">
        <v>29</v>
      </c>
      <c r="AE644" t="s">
        <v>44</v>
      </c>
      <c r="AF644" s="2">
        <v>0</v>
      </c>
      <c r="AG644" s="2">
        <v>0</v>
      </c>
      <c r="AH644" s="2">
        <v>350</v>
      </c>
      <c r="AI644" s="2">
        <v>0</v>
      </c>
      <c r="AJ644" s="2">
        <f>((Table3[[#This Row],[Monthly Recurring Cost]]+Table3[[#This Row],[Additional Monthly Cost]])*12)+Table3[[#This Row],[Non Recurring Installation Cost]]+Table3[[#This Row],[Non Recurring Special Construction Cost]]</f>
        <v>4200</v>
      </c>
      <c r="AK644" t="s">
        <v>30</v>
      </c>
    </row>
    <row r="645" spans="1:37" x14ac:dyDescent="0.25">
      <c r="A645" t="s">
        <v>31</v>
      </c>
      <c r="B645">
        <v>5218</v>
      </c>
      <c r="C645">
        <v>4</v>
      </c>
      <c r="D645" t="s">
        <v>46</v>
      </c>
      <c r="F645" t="s">
        <v>3782</v>
      </c>
      <c r="G645" t="s">
        <v>3783</v>
      </c>
      <c r="H645" t="s">
        <v>3784</v>
      </c>
      <c r="I645" t="s">
        <v>99</v>
      </c>
      <c r="K645" t="s">
        <v>7114</v>
      </c>
      <c r="L645" s="1">
        <v>45108</v>
      </c>
      <c r="M645" t="s">
        <v>153</v>
      </c>
      <c r="N645" t="s">
        <v>161</v>
      </c>
      <c r="O645" t="s">
        <v>5979</v>
      </c>
      <c r="P645" t="s">
        <v>5980</v>
      </c>
      <c r="Q645" t="s">
        <v>5981</v>
      </c>
      <c r="R645" t="s">
        <v>3788</v>
      </c>
      <c r="S645" t="s">
        <v>3789</v>
      </c>
      <c r="T645" t="s">
        <v>4413</v>
      </c>
      <c r="U645" t="s">
        <v>4298</v>
      </c>
      <c r="V645" t="s">
        <v>4414</v>
      </c>
      <c r="W645" t="s">
        <v>3795</v>
      </c>
      <c r="X645" t="s">
        <v>3796</v>
      </c>
      <c r="Y645" t="s">
        <v>4413</v>
      </c>
      <c r="Z645" t="s">
        <v>4298</v>
      </c>
      <c r="AA645" t="s">
        <v>4414</v>
      </c>
      <c r="AC645" t="s">
        <v>27</v>
      </c>
      <c r="AD645" t="s">
        <v>29</v>
      </c>
      <c r="AE645" t="s">
        <v>44</v>
      </c>
      <c r="AF645" s="2">
        <v>0</v>
      </c>
      <c r="AG645" s="2">
        <v>0</v>
      </c>
      <c r="AH645" s="2">
        <v>350</v>
      </c>
      <c r="AI645" s="2">
        <v>0</v>
      </c>
      <c r="AJ645" s="2">
        <f>((Table3[[#This Row],[Monthly Recurring Cost]]+Table3[[#This Row],[Additional Monthly Cost]])*12)+Table3[[#This Row],[Non Recurring Installation Cost]]+Table3[[#This Row],[Non Recurring Special Construction Cost]]</f>
        <v>4200</v>
      </c>
      <c r="AK645" t="s">
        <v>30</v>
      </c>
    </row>
    <row r="646" spans="1:37" x14ac:dyDescent="0.25">
      <c r="A646" t="s">
        <v>31</v>
      </c>
      <c r="B646">
        <v>321</v>
      </c>
      <c r="C646">
        <v>1</v>
      </c>
      <c r="D646" t="s">
        <v>42</v>
      </c>
      <c r="E646" t="s">
        <v>5316</v>
      </c>
      <c r="F646" t="s">
        <v>2891</v>
      </c>
      <c r="G646" t="s">
        <v>2892</v>
      </c>
      <c r="H646" t="s">
        <v>2893</v>
      </c>
      <c r="I646" t="s">
        <v>76</v>
      </c>
      <c r="J646" t="s">
        <v>76</v>
      </c>
      <c r="K646" t="s">
        <v>7116</v>
      </c>
      <c r="L646" s="1">
        <v>45108</v>
      </c>
      <c r="M646" t="s">
        <v>313</v>
      </c>
      <c r="N646" t="s">
        <v>314</v>
      </c>
      <c r="O646" t="s">
        <v>6370</v>
      </c>
      <c r="P646" t="s">
        <v>6371</v>
      </c>
      <c r="Q646" t="s">
        <v>6372</v>
      </c>
      <c r="R646" t="s">
        <v>2894</v>
      </c>
      <c r="S646" t="s">
        <v>2895</v>
      </c>
      <c r="T646" t="s">
        <v>4698</v>
      </c>
      <c r="U646" t="s">
        <v>4298</v>
      </c>
      <c r="V646" t="s">
        <v>4699</v>
      </c>
      <c r="W646" t="s">
        <v>25</v>
      </c>
      <c r="AB646" t="s">
        <v>2509</v>
      </c>
      <c r="AC646" t="s">
        <v>27</v>
      </c>
      <c r="AD646" t="s">
        <v>45</v>
      </c>
      <c r="AE646" t="s">
        <v>28</v>
      </c>
      <c r="AF646" s="2">
        <v>0</v>
      </c>
      <c r="AG646" s="2">
        <v>0</v>
      </c>
      <c r="AH646" s="2">
        <v>795</v>
      </c>
      <c r="AI646" s="2">
        <v>0</v>
      </c>
      <c r="AJ646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646" t="s">
        <v>30</v>
      </c>
    </row>
    <row r="647" spans="1:37" x14ac:dyDescent="0.25">
      <c r="A647" t="s">
        <v>31</v>
      </c>
      <c r="B647">
        <v>322</v>
      </c>
      <c r="C647">
        <v>1</v>
      </c>
      <c r="D647" t="s">
        <v>207</v>
      </c>
      <c r="E647" t="s">
        <v>5317</v>
      </c>
      <c r="F647" t="s">
        <v>512</v>
      </c>
      <c r="G647" t="s">
        <v>513</v>
      </c>
      <c r="H647" t="s">
        <v>514</v>
      </c>
      <c r="I647" t="s">
        <v>76</v>
      </c>
      <c r="J647" t="s">
        <v>76</v>
      </c>
      <c r="K647" t="s">
        <v>7116</v>
      </c>
      <c r="L647" s="1">
        <v>45108</v>
      </c>
      <c r="M647" t="s">
        <v>313</v>
      </c>
      <c r="N647" t="s">
        <v>314</v>
      </c>
      <c r="O647" t="s">
        <v>6575</v>
      </c>
      <c r="P647" t="s">
        <v>6576</v>
      </c>
      <c r="Q647" t="s">
        <v>6577</v>
      </c>
      <c r="R647" t="s">
        <v>515</v>
      </c>
      <c r="S647" t="s">
        <v>516</v>
      </c>
      <c r="T647" t="s">
        <v>4700</v>
      </c>
      <c r="U647" t="s">
        <v>4298</v>
      </c>
      <c r="V647" t="s">
        <v>4701</v>
      </c>
      <c r="W647" t="s">
        <v>25</v>
      </c>
      <c r="AB647" t="s">
        <v>388</v>
      </c>
      <c r="AC647" t="s">
        <v>27</v>
      </c>
      <c r="AD647" t="s">
        <v>45</v>
      </c>
      <c r="AE647" t="s">
        <v>28</v>
      </c>
      <c r="AF647" s="2">
        <v>0</v>
      </c>
      <c r="AG647" s="2">
        <v>0</v>
      </c>
      <c r="AH647" s="2">
        <v>1500</v>
      </c>
      <c r="AI647" s="2">
        <v>0</v>
      </c>
      <c r="AJ647" s="2">
        <f>((Table3[[#This Row],[Monthly Recurring Cost]]+Table3[[#This Row],[Additional Monthly Cost]])*12)+Table3[[#This Row],[Non Recurring Installation Cost]]+Table3[[#This Row],[Non Recurring Special Construction Cost]]</f>
        <v>18000</v>
      </c>
      <c r="AK647" t="s">
        <v>30</v>
      </c>
    </row>
    <row r="648" spans="1:37" x14ac:dyDescent="0.25">
      <c r="A648" t="s">
        <v>31</v>
      </c>
      <c r="B648">
        <v>323</v>
      </c>
      <c r="C648">
        <v>1</v>
      </c>
      <c r="D648" t="s">
        <v>207</v>
      </c>
      <c r="E648" t="s">
        <v>5602</v>
      </c>
      <c r="F648" t="s">
        <v>512</v>
      </c>
      <c r="G648" t="s">
        <v>513</v>
      </c>
      <c r="H648" t="s">
        <v>514</v>
      </c>
      <c r="I648" t="s">
        <v>76</v>
      </c>
      <c r="J648" t="s">
        <v>76</v>
      </c>
      <c r="K648" t="s">
        <v>7116</v>
      </c>
      <c r="L648" s="1">
        <v>45108</v>
      </c>
      <c r="M648" t="s">
        <v>313</v>
      </c>
      <c r="N648" t="s">
        <v>314</v>
      </c>
      <c r="O648" t="s">
        <v>6575</v>
      </c>
      <c r="P648" t="s">
        <v>6576</v>
      </c>
      <c r="Q648" t="s">
        <v>6577</v>
      </c>
      <c r="R648" t="s">
        <v>517</v>
      </c>
      <c r="S648" t="s">
        <v>518</v>
      </c>
      <c r="T648" t="s">
        <v>4700</v>
      </c>
      <c r="U648" t="s">
        <v>4298</v>
      </c>
      <c r="V648" t="s">
        <v>4701</v>
      </c>
      <c r="W648" t="s">
        <v>515</v>
      </c>
      <c r="X648" t="s">
        <v>516</v>
      </c>
      <c r="Y648" t="s">
        <v>4700</v>
      </c>
      <c r="Z648" t="s">
        <v>4298</v>
      </c>
      <c r="AA648" t="s">
        <v>4701</v>
      </c>
      <c r="AC648" t="s">
        <v>27</v>
      </c>
      <c r="AD648" t="s">
        <v>45</v>
      </c>
      <c r="AE648" t="s">
        <v>44</v>
      </c>
      <c r="AF648" s="2">
        <v>0</v>
      </c>
      <c r="AG648" s="2">
        <v>0</v>
      </c>
      <c r="AH648" s="2">
        <v>1500</v>
      </c>
      <c r="AI648" s="2">
        <v>0</v>
      </c>
      <c r="AJ648" s="2">
        <f>((Table3[[#This Row],[Monthly Recurring Cost]]+Table3[[#This Row],[Additional Monthly Cost]])*12)+Table3[[#This Row],[Non Recurring Installation Cost]]+Table3[[#This Row],[Non Recurring Special Construction Cost]]</f>
        <v>18000</v>
      </c>
      <c r="AK648" t="s">
        <v>30</v>
      </c>
    </row>
    <row r="649" spans="1:37" x14ac:dyDescent="0.25">
      <c r="B649">
        <v>798</v>
      </c>
      <c r="C649">
        <v>2</v>
      </c>
      <c r="D649" t="s">
        <v>373</v>
      </c>
      <c r="E649" t="s">
        <v>5318</v>
      </c>
      <c r="F649" t="s">
        <v>3514</v>
      </c>
      <c r="G649" t="s">
        <v>3515</v>
      </c>
      <c r="H649" t="s">
        <v>3514</v>
      </c>
      <c r="I649" t="s">
        <v>76</v>
      </c>
      <c r="J649" t="s">
        <v>76</v>
      </c>
      <c r="K649" t="s">
        <v>7116</v>
      </c>
      <c r="L649" s="1">
        <v>45108</v>
      </c>
      <c r="M649" t="s">
        <v>153</v>
      </c>
      <c r="N649" t="s">
        <v>161</v>
      </c>
      <c r="O649" t="s">
        <v>6555</v>
      </c>
      <c r="P649" t="s">
        <v>6556</v>
      </c>
      <c r="Q649" t="s">
        <v>6557</v>
      </c>
      <c r="R649" t="s">
        <v>3514</v>
      </c>
      <c r="S649" t="s">
        <v>3516</v>
      </c>
      <c r="T649" t="s">
        <v>4702</v>
      </c>
      <c r="U649" t="s">
        <v>4298</v>
      </c>
      <c r="V649" t="s">
        <v>4703</v>
      </c>
      <c r="W649" t="s">
        <v>25</v>
      </c>
      <c r="AB649" t="s">
        <v>2552</v>
      </c>
      <c r="AC649" t="s">
        <v>27</v>
      </c>
      <c r="AD649" t="s">
        <v>45</v>
      </c>
      <c r="AE649" t="s">
        <v>28</v>
      </c>
      <c r="AF649" s="2">
        <v>0</v>
      </c>
      <c r="AG649" s="2">
        <v>0</v>
      </c>
      <c r="AH649" s="2">
        <v>550</v>
      </c>
      <c r="AI649" s="2">
        <v>0</v>
      </c>
      <c r="AJ649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649" t="s">
        <v>3495</v>
      </c>
    </row>
    <row r="650" spans="1:37" x14ac:dyDescent="0.25">
      <c r="A650" t="s">
        <v>31</v>
      </c>
      <c r="B650">
        <v>1400</v>
      </c>
      <c r="C650">
        <v>3</v>
      </c>
      <c r="D650" t="s">
        <v>42</v>
      </c>
      <c r="F650" t="s">
        <v>375</v>
      </c>
      <c r="G650" t="s">
        <v>376</v>
      </c>
      <c r="H650" t="s">
        <v>377</v>
      </c>
      <c r="I650" t="s">
        <v>76</v>
      </c>
      <c r="J650" t="s">
        <v>76</v>
      </c>
      <c r="K650" t="s">
        <v>7116</v>
      </c>
      <c r="L650" s="1">
        <v>45108</v>
      </c>
      <c r="M650" t="s">
        <v>153</v>
      </c>
      <c r="N650" t="s">
        <v>161</v>
      </c>
      <c r="O650" t="s">
        <v>6261</v>
      </c>
      <c r="P650" t="s">
        <v>6262</v>
      </c>
      <c r="Q650" t="s">
        <v>6263</v>
      </c>
      <c r="R650" t="s">
        <v>378</v>
      </c>
      <c r="S650" t="s">
        <v>379</v>
      </c>
      <c r="T650" t="s">
        <v>4702</v>
      </c>
      <c r="U650" t="s">
        <v>4298</v>
      </c>
      <c r="V650" t="s">
        <v>4703</v>
      </c>
      <c r="W650" t="s">
        <v>25</v>
      </c>
      <c r="AB650" t="s">
        <v>380</v>
      </c>
      <c r="AC650" t="s">
        <v>27</v>
      </c>
      <c r="AD650" t="s">
        <v>45</v>
      </c>
      <c r="AE650" t="s">
        <v>28</v>
      </c>
      <c r="AF650" s="2">
        <v>0</v>
      </c>
      <c r="AG650" s="2">
        <v>0</v>
      </c>
      <c r="AH650" s="2">
        <v>349</v>
      </c>
      <c r="AI650" s="2">
        <v>0</v>
      </c>
      <c r="AJ650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650" t="s">
        <v>30</v>
      </c>
    </row>
    <row r="651" spans="1:37" x14ac:dyDescent="0.25">
      <c r="A651" t="s">
        <v>31</v>
      </c>
      <c r="B651">
        <v>325</v>
      </c>
      <c r="C651">
        <v>1</v>
      </c>
      <c r="D651" t="s">
        <v>286</v>
      </c>
      <c r="E651" t="s">
        <v>5319</v>
      </c>
      <c r="F651" t="s">
        <v>641</v>
      </c>
      <c r="G651" t="s">
        <v>642</v>
      </c>
      <c r="H651" t="s">
        <v>643</v>
      </c>
      <c r="I651" t="s">
        <v>76</v>
      </c>
      <c r="J651" t="s">
        <v>76</v>
      </c>
      <c r="K651" t="s">
        <v>7116</v>
      </c>
      <c r="L651" s="1">
        <v>45108</v>
      </c>
      <c r="M651" t="s">
        <v>313</v>
      </c>
      <c r="N651" t="s">
        <v>314</v>
      </c>
      <c r="O651" t="s">
        <v>6439</v>
      </c>
      <c r="P651" t="s">
        <v>6440</v>
      </c>
      <c r="Q651" t="s">
        <v>6441</v>
      </c>
      <c r="R651" t="s">
        <v>643</v>
      </c>
      <c r="S651" t="s">
        <v>644</v>
      </c>
      <c r="T651" t="s">
        <v>4704</v>
      </c>
      <c r="U651" t="s">
        <v>4298</v>
      </c>
      <c r="V651" t="s">
        <v>4705</v>
      </c>
      <c r="W651" t="s">
        <v>25</v>
      </c>
      <c r="AB651" t="s">
        <v>645</v>
      </c>
      <c r="AC651" t="s">
        <v>27</v>
      </c>
      <c r="AD651" t="s">
        <v>45</v>
      </c>
      <c r="AE651" t="s">
        <v>28</v>
      </c>
      <c r="AF651" s="2">
        <v>0</v>
      </c>
      <c r="AG651" s="2">
        <v>0</v>
      </c>
      <c r="AH651" s="2">
        <v>1035</v>
      </c>
      <c r="AI651" s="2">
        <v>0</v>
      </c>
      <c r="AJ651" s="2">
        <f>((Table3[[#This Row],[Monthly Recurring Cost]]+Table3[[#This Row],[Additional Monthly Cost]])*12)+Table3[[#This Row],[Non Recurring Installation Cost]]+Table3[[#This Row],[Non Recurring Special Construction Cost]]</f>
        <v>12420</v>
      </c>
      <c r="AK651" t="s">
        <v>30</v>
      </c>
    </row>
    <row r="652" spans="1:37" x14ac:dyDescent="0.25">
      <c r="A652" t="s">
        <v>31</v>
      </c>
      <c r="B652">
        <v>320</v>
      </c>
      <c r="C652">
        <v>1</v>
      </c>
      <c r="D652" t="s">
        <v>26</v>
      </c>
      <c r="F652" t="s">
        <v>2451</v>
      </c>
      <c r="G652" t="s">
        <v>2452</v>
      </c>
      <c r="H652" t="s">
        <v>2453</v>
      </c>
      <c r="I652" t="s">
        <v>43</v>
      </c>
      <c r="J652" t="s">
        <v>76</v>
      </c>
      <c r="K652" t="s">
        <v>7117</v>
      </c>
      <c r="L652" s="1">
        <v>45108</v>
      </c>
      <c r="M652" t="s">
        <v>23</v>
      </c>
      <c r="N652" t="s">
        <v>100</v>
      </c>
      <c r="O652" t="s">
        <v>6264</v>
      </c>
      <c r="P652" t="s">
        <v>6265</v>
      </c>
      <c r="Q652" t="s">
        <v>6266</v>
      </c>
      <c r="R652" t="s">
        <v>2453</v>
      </c>
      <c r="S652" t="s">
        <v>2454</v>
      </c>
      <c r="T652" t="s">
        <v>4706</v>
      </c>
      <c r="U652" t="s">
        <v>4298</v>
      </c>
      <c r="V652" t="s">
        <v>4707</v>
      </c>
      <c r="W652" t="s">
        <v>25</v>
      </c>
      <c r="AB652" t="s">
        <v>1673</v>
      </c>
      <c r="AC652" t="s">
        <v>27</v>
      </c>
      <c r="AD652" t="s">
        <v>45</v>
      </c>
      <c r="AE652" t="s">
        <v>28</v>
      </c>
      <c r="AF652" s="2">
        <v>0</v>
      </c>
      <c r="AG652" s="2">
        <v>0</v>
      </c>
      <c r="AH652" s="2">
        <v>513</v>
      </c>
      <c r="AI652" s="2">
        <v>0</v>
      </c>
      <c r="AJ652" s="2">
        <f>((Table3[[#This Row],[Monthly Recurring Cost]]+Table3[[#This Row],[Additional Monthly Cost]])*12)+Table3[[#This Row],[Non Recurring Installation Cost]]+Table3[[#This Row],[Non Recurring Special Construction Cost]]</f>
        <v>6156</v>
      </c>
      <c r="AK652" t="s">
        <v>30</v>
      </c>
    </row>
    <row r="653" spans="1:37" x14ac:dyDescent="0.25">
      <c r="A653" t="s">
        <v>31</v>
      </c>
      <c r="B653">
        <v>1377</v>
      </c>
      <c r="C653">
        <v>3</v>
      </c>
      <c r="D653" t="s">
        <v>42</v>
      </c>
      <c r="E653" t="s">
        <v>5320</v>
      </c>
      <c r="F653" t="s">
        <v>2410</v>
      </c>
      <c r="G653" t="s">
        <v>2411</v>
      </c>
      <c r="H653" t="s">
        <v>2412</v>
      </c>
      <c r="I653" t="s">
        <v>76</v>
      </c>
      <c r="J653" t="s">
        <v>76</v>
      </c>
      <c r="K653" t="s">
        <v>7116</v>
      </c>
      <c r="L653" s="1">
        <v>45108</v>
      </c>
      <c r="M653" t="s">
        <v>107</v>
      </c>
      <c r="N653" t="s">
        <v>108</v>
      </c>
      <c r="O653" t="s">
        <v>6088</v>
      </c>
      <c r="P653" t="s">
        <v>6089</v>
      </c>
      <c r="Q653" t="s">
        <v>6090</v>
      </c>
      <c r="R653" t="s">
        <v>2412</v>
      </c>
      <c r="S653" t="s">
        <v>2413</v>
      </c>
      <c r="T653" t="s">
        <v>4710</v>
      </c>
      <c r="U653" t="s">
        <v>4298</v>
      </c>
      <c r="V653" t="s">
        <v>4709</v>
      </c>
      <c r="W653" t="s">
        <v>25</v>
      </c>
      <c r="AB653" t="s">
        <v>2414</v>
      </c>
      <c r="AC653" t="s">
        <v>27</v>
      </c>
      <c r="AD653" t="s">
        <v>45</v>
      </c>
      <c r="AE653" t="s">
        <v>28</v>
      </c>
      <c r="AF653" s="2">
        <v>0</v>
      </c>
      <c r="AG653" s="2">
        <v>0</v>
      </c>
      <c r="AH653" s="2">
        <v>349</v>
      </c>
      <c r="AI653" s="2">
        <v>0</v>
      </c>
      <c r="AJ653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653" t="s">
        <v>30</v>
      </c>
    </row>
    <row r="654" spans="1:37" x14ac:dyDescent="0.25">
      <c r="A654" t="s">
        <v>31</v>
      </c>
      <c r="B654">
        <v>1378</v>
      </c>
      <c r="C654">
        <v>3</v>
      </c>
      <c r="D654" t="s">
        <v>42</v>
      </c>
      <c r="F654" t="s">
        <v>2410</v>
      </c>
      <c r="G654" t="s">
        <v>2411</v>
      </c>
      <c r="H654" t="s">
        <v>2412</v>
      </c>
      <c r="I654" t="s">
        <v>76</v>
      </c>
      <c r="J654" t="s">
        <v>76</v>
      </c>
      <c r="K654" t="s">
        <v>7116</v>
      </c>
      <c r="L654" s="1">
        <v>45108</v>
      </c>
      <c r="M654" t="s">
        <v>107</v>
      </c>
      <c r="N654" t="s">
        <v>108</v>
      </c>
      <c r="O654" t="s">
        <v>6088</v>
      </c>
      <c r="P654" t="s">
        <v>6089</v>
      </c>
      <c r="Q654" t="s">
        <v>6090</v>
      </c>
      <c r="R654" t="s">
        <v>2415</v>
      </c>
      <c r="S654" t="s">
        <v>2416</v>
      </c>
      <c r="T654" t="s">
        <v>4708</v>
      </c>
      <c r="U654" t="s">
        <v>4298</v>
      </c>
      <c r="V654" t="s">
        <v>4709</v>
      </c>
      <c r="W654" t="s">
        <v>2419</v>
      </c>
      <c r="X654" t="s">
        <v>2420</v>
      </c>
      <c r="Y654" t="s">
        <v>4708</v>
      </c>
      <c r="Z654" t="s">
        <v>4298</v>
      </c>
      <c r="AA654" t="s">
        <v>4709</v>
      </c>
      <c r="AC654" t="s">
        <v>27</v>
      </c>
      <c r="AD654" t="s">
        <v>45</v>
      </c>
      <c r="AE654" t="s">
        <v>44</v>
      </c>
      <c r="AF654" s="2">
        <v>0</v>
      </c>
      <c r="AG654" s="2">
        <v>0</v>
      </c>
      <c r="AH654" s="2">
        <v>349</v>
      </c>
      <c r="AI654" s="2">
        <v>0</v>
      </c>
      <c r="AJ654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654" t="s">
        <v>30</v>
      </c>
    </row>
    <row r="655" spans="1:37" x14ac:dyDescent="0.25">
      <c r="A655" t="s">
        <v>31</v>
      </c>
      <c r="B655">
        <v>1379</v>
      </c>
      <c r="C655">
        <v>3</v>
      </c>
      <c r="D655" t="s">
        <v>42</v>
      </c>
      <c r="F655" t="s">
        <v>2410</v>
      </c>
      <c r="G655" t="s">
        <v>2411</v>
      </c>
      <c r="H655" t="s">
        <v>2412</v>
      </c>
      <c r="I655" t="s">
        <v>76</v>
      </c>
      <c r="J655" t="s">
        <v>438</v>
      </c>
      <c r="K655" t="s">
        <v>7117</v>
      </c>
      <c r="L655" s="1">
        <v>45108</v>
      </c>
      <c r="M655" t="s">
        <v>107</v>
      </c>
      <c r="N655" t="s">
        <v>108</v>
      </c>
      <c r="O655" t="s">
        <v>6088</v>
      </c>
      <c r="P655" t="s">
        <v>6089</v>
      </c>
      <c r="Q655" t="s">
        <v>6090</v>
      </c>
      <c r="R655" t="s">
        <v>2419</v>
      </c>
      <c r="S655" t="s">
        <v>2420</v>
      </c>
      <c r="T655" t="s">
        <v>4708</v>
      </c>
      <c r="U655" t="s">
        <v>4298</v>
      </c>
      <c r="V655" t="s">
        <v>4709</v>
      </c>
      <c r="W655" t="s">
        <v>2417</v>
      </c>
      <c r="X655" t="s">
        <v>2418</v>
      </c>
      <c r="Y655" t="s">
        <v>4383</v>
      </c>
      <c r="Z655" t="s">
        <v>4298</v>
      </c>
      <c r="AA655" t="s">
        <v>4384</v>
      </c>
      <c r="AC655" t="s">
        <v>27</v>
      </c>
      <c r="AD655" t="s">
        <v>45</v>
      </c>
      <c r="AE655" t="s">
        <v>44</v>
      </c>
      <c r="AF655" s="2">
        <v>0</v>
      </c>
      <c r="AG655" s="2">
        <v>0</v>
      </c>
      <c r="AH655" s="2">
        <v>349</v>
      </c>
      <c r="AI655" s="2">
        <v>0</v>
      </c>
      <c r="AJ655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655" t="s">
        <v>30</v>
      </c>
    </row>
    <row r="656" spans="1:37" x14ac:dyDescent="0.25">
      <c r="A656" t="s">
        <v>31</v>
      </c>
      <c r="B656">
        <v>1369</v>
      </c>
      <c r="C656">
        <v>3</v>
      </c>
      <c r="D656" t="s">
        <v>42</v>
      </c>
      <c r="E656" t="s">
        <v>5599</v>
      </c>
      <c r="F656" t="s">
        <v>2435</v>
      </c>
      <c r="G656" t="s">
        <v>2436</v>
      </c>
      <c r="H656" t="s">
        <v>2437</v>
      </c>
      <c r="I656" t="s">
        <v>76</v>
      </c>
      <c r="J656" t="s">
        <v>76</v>
      </c>
      <c r="K656" t="s">
        <v>7116</v>
      </c>
      <c r="L656" s="1">
        <v>45108</v>
      </c>
      <c r="M656" t="s">
        <v>107</v>
      </c>
      <c r="N656" t="s">
        <v>108</v>
      </c>
      <c r="O656" t="s">
        <v>6382</v>
      </c>
      <c r="P656" t="s">
        <v>6383</v>
      </c>
      <c r="Q656" t="s">
        <v>6384</v>
      </c>
      <c r="R656" t="s">
        <v>2438</v>
      </c>
      <c r="S656" t="s">
        <v>2439</v>
      </c>
      <c r="T656" t="s">
        <v>4711</v>
      </c>
      <c r="U656" t="s">
        <v>4298</v>
      </c>
      <c r="V656" t="s">
        <v>4707</v>
      </c>
      <c r="W656" t="s">
        <v>2448</v>
      </c>
      <c r="X656" t="s">
        <v>2449</v>
      </c>
      <c r="Y656" t="s">
        <v>4706</v>
      </c>
      <c r="Z656" t="s">
        <v>4298</v>
      </c>
      <c r="AA656" t="s">
        <v>4707</v>
      </c>
      <c r="AC656" t="s">
        <v>27</v>
      </c>
      <c r="AD656" t="s">
        <v>45</v>
      </c>
      <c r="AE656" t="s">
        <v>44</v>
      </c>
      <c r="AF656" s="2">
        <v>0</v>
      </c>
      <c r="AG656" s="2">
        <v>0</v>
      </c>
      <c r="AH656" s="2">
        <v>349</v>
      </c>
      <c r="AI656" s="2">
        <v>0</v>
      </c>
      <c r="AJ656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656" t="s">
        <v>30</v>
      </c>
    </row>
    <row r="657" spans="1:37" x14ac:dyDescent="0.25">
      <c r="A657" t="s">
        <v>31</v>
      </c>
      <c r="B657">
        <v>1370</v>
      </c>
      <c r="C657">
        <v>3</v>
      </c>
      <c r="D657" t="s">
        <v>42</v>
      </c>
      <c r="E657" t="s">
        <v>5590</v>
      </c>
      <c r="F657" t="s">
        <v>2435</v>
      </c>
      <c r="G657" t="s">
        <v>2436</v>
      </c>
      <c r="H657" t="s">
        <v>2437</v>
      </c>
      <c r="I657" t="s">
        <v>76</v>
      </c>
      <c r="J657" t="s">
        <v>76</v>
      </c>
      <c r="K657" t="s">
        <v>7116</v>
      </c>
      <c r="L657" s="1">
        <v>45108</v>
      </c>
      <c r="M657" t="s">
        <v>107</v>
      </c>
      <c r="N657" t="s">
        <v>108</v>
      </c>
      <c r="O657" t="s">
        <v>6382</v>
      </c>
      <c r="P657" t="s">
        <v>6383</v>
      </c>
      <c r="Q657" t="s">
        <v>6384</v>
      </c>
      <c r="R657" t="s">
        <v>2441</v>
      </c>
      <c r="S657" t="s">
        <v>2442</v>
      </c>
      <c r="T657" t="s">
        <v>4706</v>
      </c>
      <c r="U657" t="s">
        <v>4298</v>
      </c>
      <c r="V657" t="s">
        <v>4707</v>
      </c>
      <c r="W657" t="s">
        <v>2438</v>
      </c>
      <c r="X657" t="s">
        <v>2439</v>
      </c>
      <c r="Y657" t="s">
        <v>4711</v>
      </c>
      <c r="Z657" t="s">
        <v>4298</v>
      </c>
      <c r="AA657" t="s">
        <v>4707</v>
      </c>
      <c r="AC657" t="s">
        <v>27</v>
      </c>
      <c r="AD657" t="s">
        <v>45</v>
      </c>
      <c r="AE657" t="s">
        <v>44</v>
      </c>
      <c r="AF657" s="2">
        <v>0</v>
      </c>
      <c r="AG657" s="2">
        <v>0</v>
      </c>
      <c r="AH657" s="2">
        <v>349</v>
      </c>
      <c r="AI657" s="2">
        <v>0</v>
      </c>
      <c r="AJ657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657" t="s">
        <v>30</v>
      </c>
    </row>
    <row r="658" spans="1:37" x14ac:dyDescent="0.25">
      <c r="A658" t="s">
        <v>31</v>
      </c>
      <c r="B658">
        <v>1371</v>
      </c>
      <c r="C658">
        <v>3</v>
      </c>
      <c r="D658" t="s">
        <v>42</v>
      </c>
      <c r="E658" t="s">
        <v>5322</v>
      </c>
      <c r="F658" t="s">
        <v>2435</v>
      </c>
      <c r="G658" t="s">
        <v>2436</v>
      </c>
      <c r="H658" t="s">
        <v>2437</v>
      </c>
      <c r="I658" t="s">
        <v>76</v>
      </c>
      <c r="J658" t="s">
        <v>76</v>
      </c>
      <c r="K658" t="s">
        <v>7116</v>
      </c>
      <c r="L658" s="1">
        <v>45108</v>
      </c>
      <c r="M658" t="s">
        <v>107</v>
      </c>
      <c r="N658" t="s">
        <v>108</v>
      </c>
      <c r="O658" t="s">
        <v>6382</v>
      </c>
      <c r="P658" t="s">
        <v>6383</v>
      </c>
      <c r="Q658" t="s">
        <v>6384</v>
      </c>
      <c r="R658" t="s">
        <v>2441</v>
      </c>
      <c r="S658" t="s">
        <v>2442</v>
      </c>
      <c r="T658" t="s">
        <v>4706</v>
      </c>
      <c r="U658" t="s">
        <v>4298</v>
      </c>
      <c r="V658" t="s">
        <v>4707</v>
      </c>
      <c r="W658" t="s">
        <v>25</v>
      </c>
      <c r="AB658" t="s">
        <v>2443</v>
      </c>
      <c r="AC658" t="s">
        <v>27</v>
      </c>
      <c r="AD658" t="s">
        <v>45</v>
      </c>
      <c r="AE658" t="s">
        <v>28</v>
      </c>
      <c r="AF658" s="2">
        <v>0</v>
      </c>
      <c r="AG658" s="2">
        <v>0</v>
      </c>
      <c r="AH658" s="2">
        <v>349</v>
      </c>
      <c r="AI658" s="2">
        <v>0</v>
      </c>
      <c r="AJ658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658" t="s">
        <v>30</v>
      </c>
    </row>
    <row r="659" spans="1:37" x14ac:dyDescent="0.25">
      <c r="A659" t="s">
        <v>31</v>
      </c>
      <c r="B659">
        <v>1372</v>
      </c>
      <c r="C659">
        <v>3</v>
      </c>
      <c r="D659" t="s">
        <v>42</v>
      </c>
      <c r="E659" t="s">
        <v>5600</v>
      </c>
      <c r="F659" t="s">
        <v>2435</v>
      </c>
      <c r="G659" t="s">
        <v>2436</v>
      </c>
      <c r="H659" t="s">
        <v>2437</v>
      </c>
      <c r="I659" t="s">
        <v>76</v>
      </c>
      <c r="J659" t="s">
        <v>76</v>
      </c>
      <c r="K659" t="s">
        <v>7116</v>
      </c>
      <c r="L659" s="1">
        <v>45108</v>
      </c>
      <c r="M659" t="s">
        <v>107</v>
      </c>
      <c r="N659" t="s">
        <v>108</v>
      </c>
      <c r="O659" t="s">
        <v>6382</v>
      </c>
      <c r="P659" t="s">
        <v>6383</v>
      </c>
      <c r="Q659" t="s">
        <v>6384</v>
      </c>
      <c r="R659" t="s">
        <v>2445</v>
      </c>
      <c r="S659" t="s">
        <v>2446</v>
      </c>
      <c r="T659" t="s">
        <v>4706</v>
      </c>
      <c r="U659" t="s">
        <v>4298</v>
      </c>
      <c r="V659" t="s">
        <v>4707</v>
      </c>
      <c r="W659" t="s">
        <v>2441</v>
      </c>
      <c r="X659" t="s">
        <v>2442</v>
      </c>
      <c r="Y659" t="s">
        <v>4706</v>
      </c>
      <c r="Z659" t="s">
        <v>4298</v>
      </c>
      <c r="AA659" t="s">
        <v>4707</v>
      </c>
      <c r="AC659" t="s">
        <v>27</v>
      </c>
      <c r="AD659" t="s">
        <v>45</v>
      </c>
      <c r="AE659" t="s">
        <v>44</v>
      </c>
      <c r="AF659" s="2">
        <v>0</v>
      </c>
      <c r="AG659" s="2">
        <v>0</v>
      </c>
      <c r="AH659" s="2">
        <v>349</v>
      </c>
      <c r="AI659" s="2">
        <v>0</v>
      </c>
      <c r="AJ659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659" t="s">
        <v>30</v>
      </c>
    </row>
    <row r="660" spans="1:37" x14ac:dyDescent="0.25">
      <c r="A660" t="s">
        <v>31</v>
      </c>
      <c r="B660">
        <v>1373</v>
      </c>
      <c r="C660">
        <v>3</v>
      </c>
      <c r="D660" t="s">
        <v>42</v>
      </c>
      <c r="E660" t="s">
        <v>5601</v>
      </c>
      <c r="F660" t="s">
        <v>2435</v>
      </c>
      <c r="G660" t="s">
        <v>2436</v>
      </c>
      <c r="H660" t="s">
        <v>2437</v>
      </c>
      <c r="I660" t="s">
        <v>76</v>
      </c>
      <c r="J660" t="s">
        <v>76</v>
      </c>
      <c r="K660" t="s">
        <v>7116</v>
      </c>
      <c r="L660" s="1">
        <v>45108</v>
      </c>
      <c r="M660" t="s">
        <v>107</v>
      </c>
      <c r="N660" t="s">
        <v>108</v>
      </c>
      <c r="O660" t="s">
        <v>6382</v>
      </c>
      <c r="P660" t="s">
        <v>6383</v>
      </c>
      <c r="Q660" t="s">
        <v>6384</v>
      </c>
      <c r="R660" t="s">
        <v>2448</v>
      </c>
      <c r="S660" t="s">
        <v>2449</v>
      </c>
      <c r="T660" t="s">
        <v>4706</v>
      </c>
      <c r="U660" t="s">
        <v>4298</v>
      </c>
      <c r="V660" t="s">
        <v>4707</v>
      </c>
      <c r="W660" t="s">
        <v>2441</v>
      </c>
      <c r="X660" t="s">
        <v>2442</v>
      </c>
      <c r="Y660" t="s">
        <v>4706</v>
      </c>
      <c r="Z660" t="s">
        <v>4298</v>
      </c>
      <c r="AA660" t="s">
        <v>4707</v>
      </c>
      <c r="AC660" t="s">
        <v>27</v>
      </c>
      <c r="AD660" t="s">
        <v>45</v>
      </c>
      <c r="AE660" t="s">
        <v>44</v>
      </c>
      <c r="AF660" s="2">
        <v>0</v>
      </c>
      <c r="AG660" s="2">
        <v>0</v>
      </c>
      <c r="AH660" s="2">
        <v>349</v>
      </c>
      <c r="AI660" s="2">
        <v>0</v>
      </c>
      <c r="AJ660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660" t="s">
        <v>30</v>
      </c>
    </row>
    <row r="661" spans="1:37" x14ac:dyDescent="0.25">
      <c r="A661" t="s">
        <v>31</v>
      </c>
      <c r="B661">
        <v>1374</v>
      </c>
      <c r="C661">
        <v>3</v>
      </c>
      <c r="D661" t="s">
        <v>42</v>
      </c>
      <c r="E661" t="s">
        <v>5321</v>
      </c>
      <c r="F661" t="s">
        <v>2435</v>
      </c>
      <c r="G661" t="s">
        <v>2436</v>
      </c>
      <c r="H661" t="s">
        <v>2437</v>
      </c>
      <c r="I661" t="s">
        <v>76</v>
      </c>
      <c r="J661" t="s">
        <v>76</v>
      </c>
      <c r="K661" t="s">
        <v>7116</v>
      </c>
      <c r="L661" s="1">
        <v>45108</v>
      </c>
      <c r="M661" t="s">
        <v>107</v>
      </c>
      <c r="N661" t="s">
        <v>108</v>
      </c>
      <c r="O661" t="s">
        <v>6382</v>
      </c>
      <c r="P661" t="s">
        <v>6383</v>
      </c>
      <c r="Q661" t="s">
        <v>6384</v>
      </c>
      <c r="R661" t="s">
        <v>2438</v>
      </c>
      <c r="S661" t="s">
        <v>2439</v>
      </c>
      <c r="T661" t="s">
        <v>4711</v>
      </c>
      <c r="U661" t="s">
        <v>4298</v>
      </c>
      <c r="V661" t="s">
        <v>4707</v>
      </c>
      <c r="W661" t="s">
        <v>25</v>
      </c>
      <c r="AB661" t="s">
        <v>2440</v>
      </c>
      <c r="AC661" t="s">
        <v>27</v>
      </c>
      <c r="AD661" t="s">
        <v>45</v>
      </c>
      <c r="AE661" t="s">
        <v>28</v>
      </c>
      <c r="AF661" s="2">
        <v>0</v>
      </c>
      <c r="AG661" s="2">
        <v>0</v>
      </c>
      <c r="AH661" s="2">
        <v>349</v>
      </c>
      <c r="AI661" s="2">
        <v>0</v>
      </c>
      <c r="AJ661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661" t="s">
        <v>30</v>
      </c>
    </row>
    <row r="662" spans="1:37" x14ac:dyDescent="0.25">
      <c r="A662" t="s">
        <v>31</v>
      </c>
      <c r="B662">
        <v>1380</v>
      </c>
      <c r="C662">
        <v>3</v>
      </c>
      <c r="D662" t="s">
        <v>42</v>
      </c>
      <c r="E662" t="s">
        <v>5323</v>
      </c>
      <c r="F662" t="s">
        <v>2996</v>
      </c>
      <c r="G662" t="s">
        <v>2997</v>
      </c>
      <c r="H662" t="s">
        <v>2998</v>
      </c>
      <c r="I662" t="s">
        <v>76</v>
      </c>
      <c r="J662" t="s">
        <v>76</v>
      </c>
      <c r="K662" t="s">
        <v>7116</v>
      </c>
      <c r="L662" s="1">
        <v>45108</v>
      </c>
      <c r="M662" t="s">
        <v>32</v>
      </c>
      <c r="N662" t="s">
        <v>37</v>
      </c>
      <c r="O662" t="s">
        <v>6391</v>
      </c>
      <c r="P662" t="s">
        <v>6392</v>
      </c>
      <c r="Q662" t="s">
        <v>6393</v>
      </c>
      <c r="R662" t="s">
        <v>2999</v>
      </c>
      <c r="S662" t="s">
        <v>3000</v>
      </c>
      <c r="T662" t="s">
        <v>4712</v>
      </c>
      <c r="U662" t="s">
        <v>4298</v>
      </c>
      <c r="V662" t="s">
        <v>4713</v>
      </c>
      <c r="W662" t="s">
        <v>25</v>
      </c>
      <c r="AB662" t="s">
        <v>3001</v>
      </c>
      <c r="AC662" t="s">
        <v>27</v>
      </c>
      <c r="AD662" t="s">
        <v>45</v>
      </c>
      <c r="AE662" t="s">
        <v>28</v>
      </c>
      <c r="AF662" s="2">
        <v>0</v>
      </c>
      <c r="AG662" s="2">
        <v>0</v>
      </c>
      <c r="AH662" s="2">
        <v>349</v>
      </c>
      <c r="AI662" s="2">
        <v>0</v>
      </c>
      <c r="AJ662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662" t="s">
        <v>30</v>
      </c>
    </row>
    <row r="663" spans="1:37" x14ac:dyDescent="0.25">
      <c r="A663" t="s">
        <v>31</v>
      </c>
      <c r="B663">
        <v>1381</v>
      </c>
      <c r="C663">
        <v>3</v>
      </c>
      <c r="D663" t="s">
        <v>42</v>
      </c>
      <c r="E663" t="s">
        <v>5603</v>
      </c>
      <c r="F663" t="s">
        <v>2996</v>
      </c>
      <c r="G663" t="s">
        <v>2997</v>
      </c>
      <c r="H663" t="s">
        <v>2998</v>
      </c>
      <c r="I663" t="s">
        <v>438</v>
      </c>
      <c r="J663" t="s">
        <v>438</v>
      </c>
      <c r="K663" t="s">
        <v>7116</v>
      </c>
      <c r="L663" s="1">
        <v>45108</v>
      </c>
      <c r="M663" t="s">
        <v>32</v>
      </c>
      <c r="N663" t="s">
        <v>37</v>
      </c>
      <c r="O663" t="s">
        <v>6391</v>
      </c>
      <c r="P663" t="s">
        <v>6392</v>
      </c>
      <c r="Q663" t="s">
        <v>6393</v>
      </c>
      <c r="R663" t="s">
        <v>2999</v>
      </c>
      <c r="S663" t="s">
        <v>3000</v>
      </c>
      <c r="T663" t="s">
        <v>4712</v>
      </c>
      <c r="U663" t="s">
        <v>4298</v>
      </c>
      <c r="V663" t="s">
        <v>4713</v>
      </c>
      <c r="W663" t="s">
        <v>3003</v>
      </c>
      <c r="X663" t="s">
        <v>3004</v>
      </c>
      <c r="Y663" t="s">
        <v>4712</v>
      </c>
      <c r="Z663" t="s">
        <v>4298</v>
      </c>
      <c r="AA663" t="s">
        <v>4713</v>
      </c>
      <c r="AC663" t="s">
        <v>27</v>
      </c>
      <c r="AD663" t="s">
        <v>45</v>
      </c>
      <c r="AE663" t="s">
        <v>44</v>
      </c>
      <c r="AF663" s="2">
        <v>0</v>
      </c>
      <c r="AG663" s="2">
        <v>0</v>
      </c>
      <c r="AH663" s="2">
        <v>329</v>
      </c>
      <c r="AI663" s="2">
        <v>0</v>
      </c>
      <c r="AJ663" s="2">
        <f>((Table3[[#This Row],[Monthly Recurring Cost]]+Table3[[#This Row],[Additional Monthly Cost]])*12)+Table3[[#This Row],[Non Recurring Installation Cost]]+Table3[[#This Row],[Non Recurring Special Construction Cost]]</f>
        <v>3948</v>
      </c>
      <c r="AK663" t="s">
        <v>30</v>
      </c>
    </row>
    <row r="664" spans="1:37" x14ac:dyDescent="0.25">
      <c r="A664" t="s">
        <v>31</v>
      </c>
      <c r="B664">
        <v>1382</v>
      </c>
      <c r="C664">
        <v>3</v>
      </c>
      <c r="D664" t="s">
        <v>42</v>
      </c>
      <c r="F664" t="s">
        <v>331</v>
      </c>
      <c r="G664" t="s">
        <v>332</v>
      </c>
      <c r="H664" t="s">
        <v>333</v>
      </c>
      <c r="I664" t="s">
        <v>36</v>
      </c>
      <c r="J664" t="s">
        <v>36</v>
      </c>
      <c r="K664" t="s">
        <v>7116</v>
      </c>
      <c r="L664" s="1">
        <v>45108</v>
      </c>
      <c r="M664" t="s">
        <v>32</v>
      </c>
      <c r="N664" t="s">
        <v>37</v>
      </c>
      <c r="O664" t="s">
        <v>6638</v>
      </c>
      <c r="P664" t="s">
        <v>6639</v>
      </c>
      <c r="Q664" t="s">
        <v>6640</v>
      </c>
      <c r="R664" t="s">
        <v>334</v>
      </c>
      <c r="S664" t="s">
        <v>335</v>
      </c>
      <c r="T664" t="s">
        <v>4714</v>
      </c>
      <c r="U664" t="s">
        <v>4298</v>
      </c>
      <c r="V664" t="s">
        <v>4715</v>
      </c>
      <c r="W664" t="s">
        <v>25</v>
      </c>
      <c r="AB664" t="s">
        <v>336</v>
      </c>
      <c r="AC664" t="s">
        <v>27</v>
      </c>
      <c r="AD664" t="s">
        <v>45</v>
      </c>
      <c r="AE664" t="s">
        <v>28</v>
      </c>
      <c r="AF664" s="2">
        <v>0</v>
      </c>
      <c r="AG664" s="2">
        <v>0</v>
      </c>
      <c r="AH664" s="2">
        <v>629</v>
      </c>
      <c r="AI664" s="2">
        <v>0</v>
      </c>
      <c r="AJ664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64" t="s">
        <v>30</v>
      </c>
    </row>
    <row r="665" spans="1:37" x14ac:dyDescent="0.25">
      <c r="B665">
        <v>4052</v>
      </c>
      <c r="C665">
        <v>4</v>
      </c>
      <c r="D665" t="s">
        <v>26</v>
      </c>
      <c r="F665" t="s">
        <v>3801</v>
      </c>
      <c r="G665" t="s">
        <v>3802</v>
      </c>
      <c r="H665" t="s">
        <v>3803</v>
      </c>
      <c r="I665" t="s">
        <v>22</v>
      </c>
      <c r="K665" t="s">
        <v>7114</v>
      </c>
      <c r="L665" s="1">
        <v>45108</v>
      </c>
      <c r="M665" t="s">
        <v>23</v>
      </c>
      <c r="N665" t="s">
        <v>24</v>
      </c>
      <c r="R665" t="s">
        <v>3803</v>
      </c>
      <c r="S665" t="s">
        <v>3804</v>
      </c>
      <c r="T665" t="s">
        <v>4714</v>
      </c>
      <c r="U665" t="s">
        <v>4298</v>
      </c>
      <c r="V665" t="s">
        <v>4715</v>
      </c>
      <c r="W665" t="s">
        <v>25</v>
      </c>
      <c r="AB665" t="s">
        <v>3805</v>
      </c>
      <c r="AC665" t="s">
        <v>27</v>
      </c>
      <c r="AD665" t="s">
        <v>29</v>
      </c>
      <c r="AE665" t="s">
        <v>28</v>
      </c>
      <c r="AF665" s="2">
        <v>0</v>
      </c>
      <c r="AG665" s="2">
        <v>0</v>
      </c>
      <c r="AH665" s="2">
        <v>256.67</v>
      </c>
      <c r="AI665" s="2">
        <v>0</v>
      </c>
      <c r="AJ665" s="2">
        <f>((Table3[[#This Row],[Monthly Recurring Cost]]+Table3[[#This Row],[Additional Monthly Cost]])*12)+Table3[[#This Row],[Non Recurring Installation Cost]]+Table3[[#This Row],[Non Recurring Special Construction Cost]]</f>
        <v>3080.04</v>
      </c>
      <c r="AK665" t="s">
        <v>30</v>
      </c>
    </row>
    <row r="666" spans="1:37" x14ac:dyDescent="0.25">
      <c r="A666" t="s">
        <v>31</v>
      </c>
      <c r="B666">
        <v>1383</v>
      </c>
      <c r="C666">
        <v>3</v>
      </c>
      <c r="D666" t="s">
        <v>42</v>
      </c>
      <c r="F666" t="s">
        <v>3005</v>
      </c>
      <c r="G666" t="s">
        <v>3006</v>
      </c>
      <c r="H666" t="s">
        <v>3007</v>
      </c>
      <c r="I666" t="s">
        <v>36</v>
      </c>
      <c r="J666" t="s">
        <v>36</v>
      </c>
      <c r="K666" t="s">
        <v>7116</v>
      </c>
      <c r="L666" s="1">
        <v>45108</v>
      </c>
      <c r="M666" t="s">
        <v>32</v>
      </c>
      <c r="N666" t="s">
        <v>37</v>
      </c>
      <c r="O666" t="s">
        <v>6638</v>
      </c>
      <c r="P666" t="s">
        <v>6639</v>
      </c>
      <c r="Q666" t="s">
        <v>6640</v>
      </c>
      <c r="R666" t="s">
        <v>3016</v>
      </c>
      <c r="S666" t="s">
        <v>3017</v>
      </c>
      <c r="T666" t="s">
        <v>4714</v>
      </c>
      <c r="U666" t="s">
        <v>4298</v>
      </c>
      <c r="V666" t="s">
        <v>4715</v>
      </c>
      <c r="W666" t="s">
        <v>25</v>
      </c>
      <c r="AB666" t="s">
        <v>3013</v>
      </c>
      <c r="AC666" t="s">
        <v>27</v>
      </c>
      <c r="AD666" t="s">
        <v>45</v>
      </c>
      <c r="AE666" t="s">
        <v>28</v>
      </c>
      <c r="AF666" s="2">
        <v>0</v>
      </c>
      <c r="AG666" s="2">
        <v>0</v>
      </c>
      <c r="AH666" s="2">
        <v>629</v>
      </c>
      <c r="AI666" s="2">
        <v>0</v>
      </c>
      <c r="AJ666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66" t="s">
        <v>30</v>
      </c>
    </row>
    <row r="667" spans="1:37" x14ac:dyDescent="0.25">
      <c r="A667" t="s">
        <v>31</v>
      </c>
      <c r="B667">
        <v>1384</v>
      </c>
      <c r="C667">
        <v>3</v>
      </c>
      <c r="D667" t="s">
        <v>42</v>
      </c>
      <c r="F667" t="s">
        <v>3005</v>
      </c>
      <c r="G667" t="s">
        <v>3006</v>
      </c>
      <c r="H667" t="s">
        <v>3007</v>
      </c>
      <c r="I667" t="s">
        <v>43</v>
      </c>
      <c r="J667" t="s">
        <v>43</v>
      </c>
      <c r="K667" t="s">
        <v>7116</v>
      </c>
      <c r="L667" s="1">
        <v>45108</v>
      </c>
      <c r="M667" t="s">
        <v>32</v>
      </c>
      <c r="N667" t="s">
        <v>37</v>
      </c>
      <c r="O667" t="s">
        <v>6638</v>
      </c>
      <c r="P667" t="s">
        <v>6639</v>
      </c>
      <c r="Q667" t="s">
        <v>6640</v>
      </c>
      <c r="R667" t="s">
        <v>3016</v>
      </c>
      <c r="S667" t="s">
        <v>3017</v>
      </c>
      <c r="T667" t="s">
        <v>4714</v>
      </c>
      <c r="U667" t="s">
        <v>4298</v>
      </c>
      <c r="V667" t="s">
        <v>4715</v>
      </c>
      <c r="W667" t="s">
        <v>3008</v>
      </c>
      <c r="X667" t="s">
        <v>3009</v>
      </c>
      <c r="Y667" t="s">
        <v>4714</v>
      </c>
      <c r="Z667" t="s">
        <v>4298</v>
      </c>
      <c r="AA667" t="s">
        <v>4715</v>
      </c>
      <c r="AC667" t="s">
        <v>27</v>
      </c>
      <c r="AD667" t="s">
        <v>45</v>
      </c>
      <c r="AE667" t="s">
        <v>44</v>
      </c>
      <c r="AF667" s="2">
        <v>0</v>
      </c>
      <c r="AG667" s="2">
        <v>0</v>
      </c>
      <c r="AH667" s="2">
        <v>449</v>
      </c>
      <c r="AI667" s="2">
        <v>0</v>
      </c>
      <c r="AJ667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667" t="s">
        <v>30</v>
      </c>
    </row>
    <row r="668" spans="1:37" x14ac:dyDescent="0.25">
      <c r="A668" t="s">
        <v>31</v>
      </c>
      <c r="B668">
        <v>1385</v>
      </c>
      <c r="C668">
        <v>3</v>
      </c>
      <c r="D668" t="s">
        <v>42</v>
      </c>
      <c r="F668" t="s">
        <v>3005</v>
      </c>
      <c r="G668" t="s">
        <v>3006</v>
      </c>
      <c r="H668" t="s">
        <v>3007</v>
      </c>
      <c r="I668" t="s">
        <v>43</v>
      </c>
      <c r="J668" t="s">
        <v>43</v>
      </c>
      <c r="K668" t="s">
        <v>7116</v>
      </c>
      <c r="L668" s="1">
        <v>45108</v>
      </c>
      <c r="M668" t="s">
        <v>32</v>
      </c>
      <c r="N668" t="s">
        <v>37</v>
      </c>
      <c r="O668" t="s">
        <v>6638</v>
      </c>
      <c r="P668" t="s">
        <v>6639</v>
      </c>
      <c r="Q668" t="s">
        <v>6640</v>
      </c>
      <c r="R668" t="s">
        <v>3008</v>
      </c>
      <c r="S668" t="s">
        <v>3009</v>
      </c>
      <c r="T668" t="s">
        <v>4714</v>
      </c>
      <c r="U668" t="s">
        <v>4298</v>
      </c>
      <c r="V668" t="s">
        <v>4715</v>
      </c>
      <c r="W668" t="s">
        <v>3014</v>
      </c>
      <c r="X668" t="s">
        <v>3015</v>
      </c>
      <c r="Y668" t="s">
        <v>4714</v>
      </c>
      <c r="Z668" t="s">
        <v>4298</v>
      </c>
      <c r="AA668" t="s">
        <v>4715</v>
      </c>
      <c r="AC668" t="s">
        <v>27</v>
      </c>
      <c r="AD668" t="s">
        <v>45</v>
      </c>
      <c r="AE668" t="s">
        <v>44</v>
      </c>
      <c r="AF668" s="2">
        <v>0</v>
      </c>
      <c r="AG668" s="2">
        <v>0</v>
      </c>
      <c r="AH668" s="2">
        <v>449</v>
      </c>
      <c r="AI668" s="2">
        <v>0</v>
      </c>
      <c r="AJ668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668" t="s">
        <v>30</v>
      </c>
    </row>
    <row r="669" spans="1:37" x14ac:dyDescent="0.25">
      <c r="A669" t="s">
        <v>31</v>
      </c>
      <c r="B669">
        <v>1386</v>
      </c>
      <c r="C669">
        <v>3</v>
      </c>
      <c r="D669" t="s">
        <v>42</v>
      </c>
      <c r="E669" t="s">
        <v>5604</v>
      </c>
      <c r="F669" t="s">
        <v>3005</v>
      </c>
      <c r="G669" t="s">
        <v>3006</v>
      </c>
      <c r="H669" t="s">
        <v>3007</v>
      </c>
      <c r="I669" t="s">
        <v>43</v>
      </c>
      <c r="J669" t="s">
        <v>43</v>
      </c>
      <c r="K669" t="s">
        <v>7116</v>
      </c>
      <c r="L669" s="1">
        <v>45108</v>
      </c>
      <c r="M669" t="s">
        <v>32</v>
      </c>
      <c r="N669" t="s">
        <v>37</v>
      </c>
      <c r="O669" t="s">
        <v>6638</v>
      </c>
      <c r="P669" t="s">
        <v>6639</v>
      </c>
      <c r="Q669" t="s">
        <v>6640</v>
      </c>
      <c r="R669" t="s">
        <v>3008</v>
      </c>
      <c r="S669" t="s">
        <v>3009</v>
      </c>
      <c r="T669" t="s">
        <v>4714</v>
      </c>
      <c r="U669" t="s">
        <v>4298</v>
      </c>
      <c r="V669" t="s">
        <v>4715</v>
      </c>
      <c r="W669" t="s">
        <v>3010</v>
      </c>
      <c r="X669" t="s">
        <v>3011</v>
      </c>
      <c r="Y669" t="s">
        <v>4714</v>
      </c>
      <c r="Z669" t="s">
        <v>4298</v>
      </c>
      <c r="AA669" t="s">
        <v>4715</v>
      </c>
      <c r="AC669" t="s">
        <v>27</v>
      </c>
      <c r="AD669" t="s">
        <v>45</v>
      </c>
      <c r="AE669" t="s">
        <v>44</v>
      </c>
      <c r="AF669" s="2">
        <v>0</v>
      </c>
      <c r="AG669" s="2">
        <v>0</v>
      </c>
      <c r="AH669" s="2">
        <v>449</v>
      </c>
      <c r="AI669" s="2">
        <v>0</v>
      </c>
      <c r="AJ669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669" t="s">
        <v>30</v>
      </c>
    </row>
    <row r="670" spans="1:37" x14ac:dyDescent="0.25">
      <c r="A670" t="s">
        <v>31</v>
      </c>
      <c r="B670">
        <v>1387</v>
      </c>
      <c r="C670">
        <v>3</v>
      </c>
      <c r="D670" t="s">
        <v>42</v>
      </c>
      <c r="F670" t="s">
        <v>3005</v>
      </c>
      <c r="G670" t="s">
        <v>3006</v>
      </c>
      <c r="H670" t="s">
        <v>3007</v>
      </c>
      <c r="I670" t="s">
        <v>43</v>
      </c>
      <c r="J670" t="s">
        <v>43</v>
      </c>
      <c r="K670" t="s">
        <v>7116</v>
      </c>
      <c r="L670" s="1">
        <v>45108</v>
      </c>
      <c r="M670" t="s">
        <v>32</v>
      </c>
      <c r="N670" t="s">
        <v>37</v>
      </c>
      <c r="O670" t="s">
        <v>6638</v>
      </c>
      <c r="P670" t="s">
        <v>6639</v>
      </c>
      <c r="Q670" t="s">
        <v>6640</v>
      </c>
      <c r="R670" t="s">
        <v>3018</v>
      </c>
      <c r="S670" t="s">
        <v>3019</v>
      </c>
      <c r="T670" t="s">
        <v>4714</v>
      </c>
      <c r="U670" t="s">
        <v>4298</v>
      </c>
      <c r="V670" t="s">
        <v>4715</v>
      </c>
      <c r="W670" t="s">
        <v>3008</v>
      </c>
      <c r="X670" t="s">
        <v>3009</v>
      </c>
      <c r="Y670" t="s">
        <v>4714</v>
      </c>
      <c r="Z670" t="s">
        <v>4298</v>
      </c>
      <c r="AA670" t="s">
        <v>4715</v>
      </c>
      <c r="AC670" t="s">
        <v>27</v>
      </c>
      <c r="AD670" t="s">
        <v>45</v>
      </c>
      <c r="AE670" t="s">
        <v>44</v>
      </c>
      <c r="AF670" s="2">
        <v>0</v>
      </c>
      <c r="AG670" s="2">
        <v>0</v>
      </c>
      <c r="AH670" s="2">
        <v>449</v>
      </c>
      <c r="AI670" s="2">
        <v>0</v>
      </c>
      <c r="AJ670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670" t="s">
        <v>30</v>
      </c>
    </row>
    <row r="671" spans="1:37" x14ac:dyDescent="0.25">
      <c r="A671" t="s">
        <v>31</v>
      </c>
      <c r="B671">
        <v>1388</v>
      </c>
      <c r="C671">
        <v>3</v>
      </c>
      <c r="D671" t="s">
        <v>42</v>
      </c>
      <c r="E671" t="s">
        <v>5324</v>
      </c>
      <c r="F671" t="s">
        <v>3005</v>
      </c>
      <c r="G671" t="s">
        <v>3006</v>
      </c>
      <c r="H671" t="s">
        <v>3007</v>
      </c>
      <c r="I671" t="s">
        <v>36</v>
      </c>
      <c r="J671" t="s">
        <v>36</v>
      </c>
      <c r="K671" t="s">
        <v>7116</v>
      </c>
      <c r="L671" s="1">
        <v>45108</v>
      </c>
      <c r="M671" t="s">
        <v>32</v>
      </c>
      <c r="N671" t="s">
        <v>37</v>
      </c>
      <c r="O671" t="s">
        <v>6638</v>
      </c>
      <c r="P671" t="s">
        <v>6639</v>
      </c>
      <c r="Q671" t="s">
        <v>6640</v>
      </c>
      <c r="R671" t="s">
        <v>3008</v>
      </c>
      <c r="S671" t="s">
        <v>3009</v>
      </c>
      <c r="T671" t="s">
        <v>4714</v>
      </c>
      <c r="U671" t="s">
        <v>4298</v>
      </c>
      <c r="V671" t="s">
        <v>4715</v>
      </c>
      <c r="W671" t="s">
        <v>25</v>
      </c>
      <c r="AB671" t="s">
        <v>3012</v>
      </c>
      <c r="AC671" t="s">
        <v>27</v>
      </c>
      <c r="AD671" t="s">
        <v>45</v>
      </c>
      <c r="AE671" t="s">
        <v>28</v>
      </c>
      <c r="AF671" s="2">
        <v>0</v>
      </c>
      <c r="AG671" s="2">
        <v>0</v>
      </c>
      <c r="AH671" s="2">
        <v>629</v>
      </c>
      <c r="AI671" s="2">
        <v>0</v>
      </c>
      <c r="AJ671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671" t="s">
        <v>30</v>
      </c>
    </row>
    <row r="672" spans="1:37" x14ac:dyDescent="0.25">
      <c r="A672" t="s">
        <v>31</v>
      </c>
      <c r="B672">
        <v>326</v>
      </c>
      <c r="C672">
        <v>1</v>
      </c>
      <c r="D672" t="s">
        <v>26</v>
      </c>
      <c r="E672" t="s">
        <v>5325</v>
      </c>
      <c r="F672" t="s">
        <v>264</v>
      </c>
      <c r="G672" t="s">
        <v>265</v>
      </c>
      <c r="H672" t="s">
        <v>266</v>
      </c>
      <c r="I672" t="s">
        <v>99</v>
      </c>
      <c r="J672" t="s">
        <v>99</v>
      </c>
      <c r="K672" t="s">
        <v>7116</v>
      </c>
      <c r="L672" s="1">
        <v>45108</v>
      </c>
      <c r="M672" t="s">
        <v>32</v>
      </c>
      <c r="N672" t="s">
        <v>37</v>
      </c>
      <c r="O672" t="s">
        <v>6805</v>
      </c>
      <c r="P672" t="s">
        <v>6806</v>
      </c>
      <c r="Q672" t="s">
        <v>6807</v>
      </c>
      <c r="R672" t="s">
        <v>267</v>
      </c>
      <c r="S672" t="s">
        <v>268</v>
      </c>
      <c r="T672" t="s">
        <v>4716</v>
      </c>
      <c r="U672" t="s">
        <v>4298</v>
      </c>
      <c r="V672" t="s">
        <v>4717</v>
      </c>
      <c r="W672" t="s">
        <v>25</v>
      </c>
      <c r="AB672" t="s">
        <v>269</v>
      </c>
      <c r="AC672" t="s">
        <v>27</v>
      </c>
      <c r="AD672" t="s">
        <v>45</v>
      </c>
      <c r="AE672" t="s">
        <v>28</v>
      </c>
      <c r="AF672" s="2">
        <v>0</v>
      </c>
      <c r="AG672" s="2">
        <v>0</v>
      </c>
      <c r="AH672" s="2">
        <v>718</v>
      </c>
      <c r="AI672" s="2">
        <v>0</v>
      </c>
      <c r="AJ672" s="2">
        <f>((Table3[[#This Row],[Monthly Recurring Cost]]+Table3[[#This Row],[Additional Monthly Cost]])*12)+Table3[[#This Row],[Non Recurring Installation Cost]]+Table3[[#This Row],[Non Recurring Special Construction Cost]]</f>
        <v>8616</v>
      </c>
      <c r="AK672" t="s">
        <v>30</v>
      </c>
    </row>
    <row r="673" spans="1:37" x14ac:dyDescent="0.25">
      <c r="A673" t="s">
        <v>31</v>
      </c>
      <c r="B673">
        <v>327</v>
      </c>
      <c r="C673">
        <v>1</v>
      </c>
      <c r="D673" t="s">
        <v>26</v>
      </c>
      <c r="E673" t="s">
        <v>5326</v>
      </c>
      <c r="F673" t="s">
        <v>264</v>
      </c>
      <c r="G673" t="s">
        <v>265</v>
      </c>
      <c r="H673" t="s">
        <v>266</v>
      </c>
      <c r="I673" t="s">
        <v>99</v>
      </c>
      <c r="J673" t="s">
        <v>99</v>
      </c>
      <c r="K673" t="s">
        <v>7116</v>
      </c>
      <c r="L673" s="1">
        <v>45108</v>
      </c>
      <c r="M673" t="s">
        <v>32</v>
      </c>
      <c r="N673" t="s">
        <v>37</v>
      </c>
      <c r="O673" t="s">
        <v>6805</v>
      </c>
      <c r="P673" t="s">
        <v>6806</v>
      </c>
      <c r="Q673" t="s">
        <v>6807</v>
      </c>
      <c r="R673" t="s">
        <v>272</v>
      </c>
      <c r="S673" t="s">
        <v>273</v>
      </c>
      <c r="T673" t="s">
        <v>4716</v>
      </c>
      <c r="U673" t="s">
        <v>4298</v>
      </c>
      <c r="V673" t="s">
        <v>4717</v>
      </c>
      <c r="W673" t="s">
        <v>25</v>
      </c>
      <c r="AB673" t="s">
        <v>274</v>
      </c>
      <c r="AC673" t="s">
        <v>27</v>
      </c>
      <c r="AD673" t="s">
        <v>45</v>
      </c>
      <c r="AE673" t="s">
        <v>28</v>
      </c>
      <c r="AF673" s="2">
        <v>0</v>
      </c>
      <c r="AG673" s="2">
        <v>0</v>
      </c>
      <c r="AH673" s="2">
        <v>718</v>
      </c>
      <c r="AI673" s="2">
        <v>0</v>
      </c>
      <c r="AJ673" s="2">
        <f>((Table3[[#This Row],[Monthly Recurring Cost]]+Table3[[#This Row],[Additional Monthly Cost]])*12)+Table3[[#This Row],[Non Recurring Installation Cost]]+Table3[[#This Row],[Non Recurring Special Construction Cost]]</f>
        <v>8616</v>
      </c>
      <c r="AK673" t="s">
        <v>30</v>
      </c>
    </row>
    <row r="674" spans="1:37" x14ac:dyDescent="0.25">
      <c r="A674" t="s">
        <v>31</v>
      </c>
      <c r="B674">
        <v>802</v>
      </c>
      <c r="C674">
        <v>2</v>
      </c>
      <c r="D674" t="s">
        <v>26</v>
      </c>
      <c r="F674" t="s">
        <v>264</v>
      </c>
      <c r="G674" t="s">
        <v>265</v>
      </c>
      <c r="H674" t="s">
        <v>266</v>
      </c>
      <c r="I674" t="s">
        <v>43</v>
      </c>
      <c r="J674" t="s">
        <v>43</v>
      </c>
      <c r="K674" t="s">
        <v>7116</v>
      </c>
      <c r="L674" s="1">
        <v>45108</v>
      </c>
      <c r="M674" t="s">
        <v>32</v>
      </c>
      <c r="N674" t="s">
        <v>37</v>
      </c>
      <c r="O674" t="s">
        <v>6805</v>
      </c>
      <c r="P674" t="s">
        <v>6806</v>
      </c>
      <c r="Q674" t="s">
        <v>6807</v>
      </c>
      <c r="R674" t="s">
        <v>276</v>
      </c>
      <c r="S674" t="s">
        <v>277</v>
      </c>
      <c r="T674" t="s">
        <v>4716</v>
      </c>
      <c r="U674" t="s">
        <v>4298</v>
      </c>
      <c r="V674" t="s">
        <v>4717</v>
      </c>
      <c r="W674" t="s">
        <v>25</v>
      </c>
      <c r="AB674" t="s">
        <v>278</v>
      </c>
      <c r="AC674" t="s">
        <v>27</v>
      </c>
      <c r="AD674" t="s">
        <v>45</v>
      </c>
      <c r="AE674" t="s">
        <v>28</v>
      </c>
      <c r="AF674" s="2">
        <v>0</v>
      </c>
      <c r="AG674" s="2">
        <v>0</v>
      </c>
      <c r="AH674" s="2">
        <v>487.35</v>
      </c>
      <c r="AI674" s="2">
        <v>0</v>
      </c>
      <c r="AJ674" s="2">
        <f>((Table3[[#This Row],[Monthly Recurring Cost]]+Table3[[#This Row],[Additional Monthly Cost]])*12)+Table3[[#This Row],[Non Recurring Installation Cost]]+Table3[[#This Row],[Non Recurring Special Construction Cost]]</f>
        <v>5848.2000000000007</v>
      </c>
      <c r="AK674" t="s">
        <v>30</v>
      </c>
    </row>
    <row r="675" spans="1:37" x14ac:dyDescent="0.25">
      <c r="A675" t="s">
        <v>31</v>
      </c>
      <c r="B675">
        <v>1390</v>
      </c>
      <c r="C675">
        <v>3</v>
      </c>
      <c r="D675" t="s">
        <v>42</v>
      </c>
      <c r="E675" t="s">
        <v>5729</v>
      </c>
      <c r="F675" t="s">
        <v>264</v>
      </c>
      <c r="G675" t="s">
        <v>265</v>
      </c>
      <c r="H675" t="s">
        <v>266</v>
      </c>
      <c r="I675" t="s">
        <v>99</v>
      </c>
      <c r="J675" t="s">
        <v>99</v>
      </c>
      <c r="K675" t="s">
        <v>7116</v>
      </c>
      <c r="L675" s="1">
        <v>45108</v>
      </c>
      <c r="M675" t="s">
        <v>32</v>
      </c>
      <c r="N675" t="s">
        <v>37</v>
      </c>
      <c r="O675" t="s">
        <v>6805</v>
      </c>
      <c r="P675" t="s">
        <v>6806</v>
      </c>
      <c r="Q675" t="s">
        <v>6807</v>
      </c>
      <c r="R675" t="s">
        <v>267</v>
      </c>
      <c r="S675" t="s">
        <v>268</v>
      </c>
      <c r="T675" t="s">
        <v>4716</v>
      </c>
      <c r="U675" t="s">
        <v>4298</v>
      </c>
      <c r="V675" t="s">
        <v>4717</v>
      </c>
      <c r="W675" t="s">
        <v>270</v>
      </c>
      <c r="X675" t="s">
        <v>271</v>
      </c>
      <c r="Y675" t="s">
        <v>4716</v>
      </c>
      <c r="Z675" t="s">
        <v>4298</v>
      </c>
      <c r="AA675" t="s">
        <v>4717</v>
      </c>
      <c r="AC675" t="s">
        <v>27</v>
      </c>
      <c r="AD675" t="s">
        <v>45</v>
      </c>
      <c r="AE675" t="s">
        <v>44</v>
      </c>
      <c r="AF675" s="2">
        <v>0</v>
      </c>
      <c r="AG675" s="2">
        <v>0</v>
      </c>
      <c r="AH675" s="2">
        <v>549</v>
      </c>
      <c r="AI675" s="2">
        <v>0</v>
      </c>
      <c r="AJ675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675" t="s">
        <v>30</v>
      </c>
    </row>
    <row r="676" spans="1:37" x14ac:dyDescent="0.25">
      <c r="A676" t="s">
        <v>31</v>
      </c>
      <c r="B676">
        <v>1391</v>
      </c>
      <c r="C676">
        <v>3</v>
      </c>
      <c r="D676" t="s">
        <v>42</v>
      </c>
      <c r="E676" t="s">
        <v>5731</v>
      </c>
      <c r="F676" t="s">
        <v>264</v>
      </c>
      <c r="G676" t="s">
        <v>265</v>
      </c>
      <c r="H676" t="s">
        <v>266</v>
      </c>
      <c r="I676" t="s">
        <v>99</v>
      </c>
      <c r="J676" t="s">
        <v>99</v>
      </c>
      <c r="K676" t="s">
        <v>7116</v>
      </c>
      <c r="L676" s="1">
        <v>45108</v>
      </c>
      <c r="M676" t="s">
        <v>32</v>
      </c>
      <c r="N676" t="s">
        <v>37</v>
      </c>
      <c r="O676" t="s">
        <v>6805</v>
      </c>
      <c r="P676" t="s">
        <v>6806</v>
      </c>
      <c r="Q676" t="s">
        <v>6807</v>
      </c>
      <c r="R676" t="s">
        <v>267</v>
      </c>
      <c r="S676" t="s">
        <v>268</v>
      </c>
      <c r="T676" t="s">
        <v>4716</v>
      </c>
      <c r="U676" t="s">
        <v>4298</v>
      </c>
      <c r="V676" t="s">
        <v>4717</v>
      </c>
      <c r="W676" t="s">
        <v>272</v>
      </c>
      <c r="X676" t="s">
        <v>273</v>
      </c>
      <c r="Y676" t="s">
        <v>4716</v>
      </c>
      <c r="Z676" t="s">
        <v>4298</v>
      </c>
      <c r="AA676" t="s">
        <v>4717</v>
      </c>
      <c r="AC676" t="s">
        <v>27</v>
      </c>
      <c r="AD676" t="s">
        <v>45</v>
      </c>
      <c r="AE676" t="s">
        <v>44</v>
      </c>
      <c r="AF676" s="2">
        <v>0</v>
      </c>
      <c r="AG676" s="2">
        <v>0</v>
      </c>
      <c r="AH676" s="2">
        <v>549</v>
      </c>
      <c r="AI676" s="2">
        <v>0</v>
      </c>
      <c r="AJ676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676" t="s">
        <v>30</v>
      </c>
    </row>
    <row r="677" spans="1:37" x14ac:dyDescent="0.25">
      <c r="A677" t="s">
        <v>31</v>
      </c>
      <c r="B677">
        <v>1392</v>
      </c>
      <c r="C677">
        <v>3</v>
      </c>
      <c r="D677" t="s">
        <v>42</v>
      </c>
      <c r="E677" t="s">
        <v>5730</v>
      </c>
      <c r="F677" t="s">
        <v>264</v>
      </c>
      <c r="G677" t="s">
        <v>265</v>
      </c>
      <c r="H677" t="s">
        <v>266</v>
      </c>
      <c r="I677" t="s">
        <v>99</v>
      </c>
      <c r="J677" t="s">
        <v>99</v>
      </c>
      <c r="K677" t="s">
        <v>7116</v>
      </c>
      <c r="L677" s="1">
        <v>45108</v>
      </c>
      <c r="M677" t="s">
        <v>32</v>
      </c>
      <c r="N677" t="s">
        <v>37</v>
      </c>
      <c r="O677" t="s">
        <v>6805</v>
      </c>
      <c r="P677" t="s">
        <v>6806</v>
      </c>
      <c r="Q677" t="s">
        <v>6807</v>
      </c>
      <c r="R677" t="s">
        <v>270</v>
      </c>
      <c r="S677" t="s">
        <v>271</v>
      </c>
      <c r="T677" t="s">
        <v>4716</v>
      </c>
      <c r="U677" t="s">
        <v>4298</v>
      </c>
      <c r="V677" t="s">
        <v>4717</v>
      </c>
      <c r="W677" t="s">
        <v>272</v>
      </c>
      <c r="X677" t="s">
        <v>273</v>
      </c>
      <c r="Y677" t="s">
        <v>4716</v>
      </c>
      <c r="Z677" t="s">
        <v>4298</v>
      </c>
      <c r="AA677" t="s">
        <v>4717</v>
      </c>
      <c r="AC677" t="s">
        <v>27</v>
      </c>
      <c r="AD677" t="s">
        <v>45</v>
      </c>
      <c r="AE677" t="s">
        <v>44</v>
      </c>
      <c r="AF677" s="2">
        <v>0</v>
      </c>
      <c r="AG677" s="2">
        <v>0</v>
      </c>
      <c r="AH677" s="2">
        <v>549</v>
      </c>
      <c r="AI677" s="2">
        <v>0</v>
      </c>
      <c r="AJ677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677" t="s">
        <v>30</v>
      </c>
    </row>
    <row r="678" spans="1:37" x14ac:dyDescent="0.25">
      <c r="A678" t="s">
        <v>31</v>
      </c>
      <c r="B678">
        <v>1393</v>
      </c>
      <c r="C678">
        <v>3</v>
      </c>
      <c r="D678" t="s">
        <v>42</v>
      </c>
      <c r="F678" t="s">
        <v>2965</v>
      </c>
      <c r="G678" t="s">
        <v>2966</v>
      </c>
      <c r="H678" t="s">
        <v>2967</v>
      </c>
      <c r="I678" t="s">
        <v>43</v>
      </c>
      <c r="J678" t="s">
        <v>43</v>
      </c>
      <c r="K678" t="s">
        <v>7116</v>
      </c>
      <c r="L678" s="1">
        <v>45108</v>
      </c>
      <c r="M678" t="s">
        <v>32</v>
      </c>
      <c r="N678" t="s">
        <v>37</v>
      </c>
      <c r="O678" t="s">
        <v>6838</v>
      </c>
      <c r="P678" t="s">
        <v>6839</v>
      </c>
      <c r="R678" t="s">
        <v>2968</v>
      </c>
      <c r="S678" t="s">
        <v>2969</v>
      </c>
      <c r="T678" t="s">
        <v>4718</v>
      </c>
      <c r="U678" t="s">
        <v>4298</v>
      </c>
      <c r="V678" t="s">
        <v>4719</v>
      </c>
      <c r="W678" t="s">
        <v>2970</v>
      </c>
      <c r="X678" t="s">
        <v>2971</v>
      </c>
      <c r="Y678" t="s">
        <v>4718</v>
      </c>
      <c r="Z678" t="s">
        <v>4298</v>
      </c>
      <c r="AA678" t="s">
        <v>4719</v>
      </c>
      <c r="AC678" t="s">
        <v>27</v>
      </c>
      <c r="AD678" t="s">
        <v>45</v>
      </c>
      <c r="AE678" t="s">
        <v>44</v>
      </c>
      <c r="AF678" s="2">
        <v>0</v>
      </c>
      <c r="AG678" s="2">
        <v>0</v>
      </c>
      <c r="AH678" s="2">
        <v>449</v>
      </c>
      <c r="AI678" s="2">
        <v>0</v>
      </c>
      <c r="AJ678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678" t="s">
        <v>30</v>
      </c>
    </row>
    <row r="679" spans="1:37" x14ac:dyDescent="0.25">
      <c r="A679" t="s">
        <v>31</v>
      </c>
      <c r="B679">
        <v>1394</v>
      </c>
      <c r="C679">
        <v>3</v>
      </c>
      <c r="D679" t="s">
        <v>42</v>
      </c>
      <c r="F679" t="s">
        <v>2965</v>
      </c>
      <c r="G679" t="s">
        <v>2966</v>
      </c>
      <c r="H679" t="s">
        <v>2967</v>
      </c>
      <c r="I679" t="s">
        <v>43</v>
      </c>
      <c r="J679" t="s">
        <v>43</v>
      </c>
      <c r="K679" t="s">
        <v>7116</v>
      </c>
      <c r="L679" s="1">
        <v>45108</v>
      </c>
      <c r="M679" t="s">
        <v>32</v>
      </c>
      <c r="N679" t="s">
        <v>37</v>
      </c>
      <c r="O679" t="s">
        <v>6838</v>
      </c>
      <c r="P679" t="s">
        <v>6839</v>
      </c>
      <c r="R679" t="s">
        <v>2968</v>
      </c>
      <c r="S679" t="s">
        <v>2969</v>
      </c>
      <c r="T679" t="s">
        <v>4718</v>
      </c>
      <c r="U679" t="s">
        <v>4298</v>
      </c>
      <c r="V679" t="s">
        <v>4719</v>
      </c>
      <c r="W679" t="s">
        <v>2974</v>
      </c>
      <c r="X679" t="s">
        <v>2975</v>
      </c>
      <c r="Y679" t="s">
        <v>4718</v>
      </c>
      <c r="Z679" t="s">
        <v>4298</v>
      </c>
      <c r="AA679" t="s">
        <v>4719</v>
      </c>
      <c r="AC679" t="s">
        <v>27</v>
      </c>
      <c r="AD679" t="s">
        <v>45</v>
      </c>
      <c r="AE679" t="s">
        <v>44</v>
      </c>
      <c r="AF679" s="2">
        <v>0</v>
      </c>
      <c r="AG679" s="2">
        <v>0</v>
      </c>
      <c r="AH679" s="2">
        <v>449</v>
      </c>
      <c r="AI679" s="2">
        <v>0</v>
      </c>
      <c r="AJ679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679" t="s">
        <v>30</v>
      </c>
    </row>
    <row r="680" spans="1:37" x14ac:dyDescent="0.25">
      <c r="A680" t="s">
        <v>31</v>
      </c>
      <c r="B680">
        <v>1395</v>
      </c>
      <c r="C680">
        <v>3</v>
      </c>
      <c r="D680" t="s">
        <v>42</v>
      </c>
      <c r="F680" t="s">
        <v>2965</v>
      </c>
      <c r="G680" t="s">
        <v>2966</v>
      </c>
      <c r="H680" t="s">
        <v>2967</v>
      </c>
      <c r="I680" t="s">
        <v>43</v>
      </c>
      <c r="J680" t="s">
        <v>43</v>
      </c>
      <c r="K680" t="s">
        <v>7116</v>
      </c>
      <c r="L680" s="1">
        <v>45108</v>
      </c>
      <c r="M680" t="s">
        <v>32</v>
      </c>
      <c r="N680" t="s">
        <v>37</v>
      </c>
      <c r="O680" t="s">
        <v>6838</v>
      </c>
      <c r="P680" t="s">
        <v>6839</v>
      </c>
      <c r="R680" t="s">
        <v>2968</v>
      </c>
      <c r="S680" t="s">
        <v>2969</v>
      </c>
      <c r="T680" t="s">
        <v>4718</v>
      </c>
      <c r="U680" t="s">
        <v>4298</v>
      </c>
      <c r="V680" t="s">
        <v>4719</v>
      </c>
      <c r="W680" t="s">
        <v>2972</v>
      </c>
      <c r="X680" t="s">
        <v>2973</v>
      </c>
      <c r="Y680" t="s">
        <v>4718</v>
      </c>
      <c r="Z680" t="s">
        <v>4298</v>
      </c>
      <c r="AA680" t="s">
        <v>4719</v>
      </c>
      <c r="AC680" t="s">
        <v>27</v>
      </c>
      <c r="AD680" t="s">
        <v>45</v>
      </c>
      <c r="AE680" t="s">
        <v>44</v>
      </c>
      <c r="AF680" s="2">
        <v>0</v>
      </c>
      <c r="AG680" s="2">
        <v>0</v>
      </c>
      <c r="AH680" s="2">
        <v>449</v>
      </c>
      <c r="AI680" s="2">
        <v>0</v>
      </c>
      <c r="AJ680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680" t="s">
        <v>30</v>
      </c>
    </row>
    <row r="681" spans="1:37" x14ac:dyDescent="0.25">
      <c r="A681" t="s">
        <v>31</v>
      </c>
      <c r="B681">
        <v>1396</v>
      </c>
      <c r="C681">
        <v>3</v>
      </c>
      <c r="D681" t="s">
        <v>42</v>
      </c>
      <c r="E681" t="s">
        <v>5328</v>
      </c>
      <c r="F681" t="s">
        <v>2965</v>
      </c>
      <c r="G681" t="s">
        <v>2966</v>
      </c>
      <c r="H681" t="s">
        <v>2967</v>
      </c>
      <c r="I681" t="s">
        <v>43</v>
      </c>
      <c r="J681" t="s">
        <v>43</v>
      </c>
      <c r="K681" t="s">
        <v>7116</v>
      </c>
      <c r="L681" s="1">
        <v>45108</v>
      </c>
      <c r="M681" t="s">
        <v>32</v>
      </c>
      <c r="N681" t="s">
        <v>37</v>
      </c>
      <c r="O681" t="s">
        <v>6838</v>
      </c>
      <c r="P681" t="s">
        <v>6839</v>
      </c>
      <c r="R681" t="s">
        <v>2970</v>
      </c>
      <c r="S681" t="s">
        <v>2971</v>
      </c>
      <c r="T681" t="s">
        <v>4718</v>
      </c>
      <c r="U681" t="s">
        <v>4298</v>
      </c>
      <c r="V681" t="s">
        <v>4719</v>
      </c>
      <c r="W681" t="s">
        <v>25</v>
      </c>
      <c r="AB681" t="s">
        <v>2976</v>
      </c>
      <c r="AC681" t="s">
        <v>27</v>
      </c>
      <c r="AD681" t="s">
        <v>45</v>
      </c>
      <c r="AE681" t="s">
        <v>28</v>
      </c>
      <c r="AF681" s="2">
        <v>0</v>
      </c>
      <c r="AG681" s="2">
        <v>0</v>
      </c>
      <c r="AH681" s="2">
        <v>449</v>
      </c>
      <c r="AI681" s="2">
        <v>0</v>
      </c>
      <c r="AJ681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681" t="s">
        <v>30</v>
      </c>
    </row>
    <row r="682" spans="1:37" x14ac:dyDescent="0.25">
      <c r="A682" t="s">
        <v>31</v>
      </c>
      <c r="B682">
        <v>1397</v>
      </c>
      <c r="C682">
        <v>3</v>
      </c>
      <c r="D682" t="s">
        <v>42</v>
      </c>
      <c r="E682" t="s">
        <v>5330</v>
      </c>
      <c r="F682" t="s">
        <v>2965</v>
      </c>
      <c r="G682" t="s">
        <v>2966</v>
      </c>
      <c r="H682" t="s">
        <v>2967</v>
      </c>
      <c r="I682" t="s">
        <v>43</v>
      </c>
      <c r="J682" t="s">
        <v>43</v>
      </c>
      <c r="K682" t="s">
        <v>7116</v>
      </c>
      <c r="L682" s="1">
        <v>45108</v>
      </c>
      <c r="M682" t="s">
        <v>32</v>
      </c>
      <c r="N682" t="s">
        <v>37</v>
      </c>
      <c r="O682" t="s">
        <v>6838</v>
      </c>
      <c r="P682" t="s">
        <v>6839</v>
      </c>
      <c r="R682" t="s">
        <v>2968</v>
      </c>
      <c r="S682" t="s">
        <v>2969</v>
      </c>
      <c r="T682" t="s">
        <v>4718</v>
      </c>
      <c r="U682" t="s">
        <v>4298</v>
      </c>
      <c r="V682" t="s">
        <v>4719</v>
      </c>
      <c r="W682" t="s">
        <v>25</v>
      </c>
      <c r="AB682" t="s">
        <v>374</v>
      </c>
      <c r="AC682" t="s">
        <v>27</v>
      </c>
      <c r="AD682" t="s">
        <v>45</v>
      </c>
      <c r="AE682" t="s">
        <v>28</v>
      </c>
      <c r="AF682" s="2">
        <v>0</v>
      </c>
      <c r="AG682" s="2">
        <v>0</v>
      </c>
      <c r="AH682" s="2">
        <v>449</v>
      </c>
      <c r="AI682" s="2">
        <v>0</v>
      </c>
      <c r="AJ682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682" t="s">
        <v>30</v>
      </c>
    </row>
    <row r="683" spans="1:37" x14ac:dyDescent="0.25">
      <c r="A683" t="s">
        <v>31</v>
      </c>
      <c r="B683">
        <v>1398</v>
      </c>
      <c r="C683">
        <v>3</v>
      </c>
      <c r="D683" t="s">
        <v>42</v>
      </c>
      <c r="E683" t="s">
        <v>5327</v>
      </c>
      <c r="F683" t="s">
        <v>2965</v>
      </c>
      <c r="G683" t="s">
        <v>2966</v>
      </c>
      <c r="H683" t="s">
        <v>2967</v>
      </c>
      <c r="I683" t="s">
        <v>43</v>
      </c>
      <c r="J683" t="s">
        <v>43</v>
      </c>
      <c r="K683" t="s">
        <v>7116</v>
      </c>
      <c r="L683" s="1">
        <v>45108</v>
      </c>
      <c r="M683" t="s">
        <v>32</v>
      </c>
      <c r="N683" t="s">
        <v>37</v>
      </c>
      <c r="O683" t="s">
        <v>6838</v>
      </c>
      <c r="P683" t="s">
        <v>6839</v>
      </c>
      <c r="R683" t="s">
        <v>2974</v>
      </c>
      <c r="S683" t="s">
        <v>2975</v>
      </c>
      <c r="T683" t="s">
        <v>4718</v>
      </c>
      <c r="U683" t="s">
        <v>4298</v>
      </c>
      <c r="V683" t="s">
        <v>4719</v>
      </c>
      <c r="W683" t="s">
        <v>25</v>
      </c>
      <c r="AB683" t="s">
        <v>2978</v>
      </c>
      <c r="AC683" t="s">
        <v>27</v>
      </c>
      <c r="AD683" t="s">
        <v>45</v>
      </c>
      <c r="AE683" t="s">
        <v>28</v>
      </c>
      <c r="AF683" s="2">
        <v>0</v>
      </c>
      <c r="AG683" s="2">
        <v>0</v>
      </c>
      <c r="AH683" s="2">
        <v>449</v>
      </c>
      <c r="AI683" s="2">
        <v>0</v>
      </c>
      <c r="AJ683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683" t="s">
        <v>30</v>
      </c>
    </row>
    <row r="684" spans="1:37" x14ac:dyDescent="0.25">
      <c r="A684" t="s">
        <v>31</v>
      </c>
      <c r="B684">
        <v>1399</v>
      </c>
      <c r="C684">
        <v>3</v>
      </c>
      <c r="D684" t="s">
        <v>42</v>
      </c>
      <c r="E684" t="s">
        <v>5329</v>
      </c>
      <c r="F684" t="s">
        <v>2965</v>
      </c>
      <c r="G684" t="s">
        <v>2966</v>
      </c>
      <c r="H684" t="s">
        <v>2967</v>
      </c>
      <c r="I684" t="s">
        <v>43</v>
      </c>
      <c r="J684" t="s">
        <v>43</v>
      </c>
      <c r="K684" t="s">
        <v>7116</v>
      </c>
      <c r="L684" s="1">
        <v>45108</v>
      </c>
      <c r="M684" t="s">
        <v>32</v>
      </c>
      <c r="N684" t="s">
        <v>37</v>
      </c>
      <c r="O684" t="s">
        <v>6838</v>
      </c>
      <c r="P684" t="s">
        <v>6839</v>
      </c>
      <c r="R684" t="s">
        <v>2972</v>
      </c>
      <c r="S684" t="s">
        <v>2973</v>
      </c>
      <c r="T684" t="s">
        <v>4718</v>
      </c>
      <c r="U684" t="s">
        <v>4298</v>
      </c>
      <c r="V684" t="s">
        <v>4719</v>
      </c>
      <c r="W684" t="s">
        <v>25</v>
      </c>
      <c r="AB684" t="s">
        <v>2977</v>
      </c>
      <c r="AC684" t="s">
        <v>27</v>
      </c>
      <c r="AD684" t="s">
        <v>45</v>
      </c>
      <c r="AE684" t="s">
        <v>28</v>
      </c>
      <c r="AF684" s="2">
        <v>0</v>
      </c>
      <c r="AG684" s="2">
        <v>0</v>
      </c>
      <c r="AH684" s="2">
        <v>449</v>
      </c>
      <c r="AI684" s="2">
        <v>0</v>
      </c>
      <c r="AJ684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684" t="s">
        <v>30</v>
      </c>
    </row>
    <row r="685" spans="1:37" x14ac:dyDescent="0.25">
      <c r="A685" t="s">
        <v>31</v>
      </c>
      <c r="B685">
        <v>328</v>
      </c>
      <c r="C685">
        <v>1</v>
      </c>
      <c r="D685" t="s">
        <v>42</v>
      </c>
      <c r="E685" t="s">
        <v>5588</v>
      </c>
      <c r="F685" t="s">
        <v>1523</v>
      </c>
      <c r="G685" t="s">
        <v>1524</v>
      </c>
      <c r="H685" t="s">
        <v>1525</v>
      </c>
      <c r="I685" t="s">
        <v>36</v>
      </c>
      <c r="J685" t="s">
        <v>36</v>
      </c>
      <c r="K685" t="s">
        <v>7116</v>
      </c>
      <c r="L685" s="1">
        <v>45108</v>
      </c>
      <c r="M685" t="s">
        <v>32</v>
      </c>
      <c r="N685" t="s">
        <v>69</v>
      </c>
      <c r="O685" t="s">
        <v>6343</v>
      </c>
      <c r="P685" t="s">
        <v>6344</v>
      </c>
      <c r="Q685" t="s">
        <v>6345</v>
      </c>
      <c r="R685" t="s">
        <v>1532</v>
      </c>
      <c r="S685" t="s">
        <v>1533</v>
      </c>
      <c r="T685" t="s">
        <v>4720</v>
      </c>
      <c r="U685" t="s">
        <v>4298</v>
      </c>
      <c r="V685" t="s">
        <v>4721</v>
      </c>
      <c r="W685" t="s">
        <v>1526</v>
      </c>
      <c r="X685" t="s">
        <v>1527</v>
      </c>
      <c r="Y685" t="s">
        <v>4722</v>
      </c>
      <c r="Z685" t="s">
        <v>4298</v>
      </c>
      <c r="AA685" t="s">
        <v>4721</v>
      </c>
      <c r="AC685" t="s">
        <v>27</v>
      </c>
      <c r="AD685" t="s">
        <v>45</v>
      </c>
      <c r="AE685" t="s">
        <v>44</v>
      </c>
      <c r="AF685" s="2">
        <v>0</v>
      </c>
      <c r="AG685" s="2">
        <v>0</v>
      </c>
      <c r="AH685" s="2">
        <v>1295</v>
      </c>
      <c r="AI685" s="2">
        <v>0</v>
      </c>
      <c r="AJ685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685" t="s">
        <v>30</v>
      </c>
    </row>
    <row r="686" spans="1:37" x14ac:dyDescent="0.25">
      <c r="A686" t="s">
        <v>31</v>
      </c>
      <c r="B686">
        <v>329</v>
      </c>
      <c r="C686">
        <v>1</v>
      </c>
      <c r="D686" t="s">
        <v>42</v>
      </c>
      <c r="E686" t="s">
        <v>5612</v>
      </c>
      <c r="F686" t="s">
        <v>1523</v>
      </c>
      <c r="G686" t="s">
        <v>1524</v>
      </c>
      <c r="H686" t="s">
        <v>1525</v>
      </c>
      <c r="I686" t="s">
        <v>76</v>
      </c>
      <c r="J686" t="s">
        <v>76</v>
      </c>
      <c r="K686" t="s">
        <v>7116</v>
      </c>
      <c r="L686" s="1">
        <v>45108</v>
      </c>
      <c r="M686" t="s">
        <v>32</v>
      </c>
      <c r="N686" t="s">
        <v>69</v>
      </c>
      <c r="O686" t="s">
        <v>6343</v>
      </c>
      <c r="P686" t="s">
        <v>6344</v>
      </c>
      <c r="Q686" t="s">
        <v>6345</v>
      </c>
      <c r="R686" t="s">
        <v>1532</v>
      </c>
      <c r="S686" t="s">
        <v>1533</v>
      </c>
      <c r="T686" t="s">
        <v>4720</v>
      </c>
      <c r="U686" t="s">
        <v>4298</v>
      </c>
      <c r="V686" t="s">
        <v>4721</v>
      </c>
      <c r="W686" t="s">
        <v>1540</v>
      </c>
      <c r="X686" t="s">
        <v>1541</v>
      </c>
      <c r="Y686" t="s">
        <v>4720</v>
      </c>
      <c r="Z686" t="s">
        <v>4298</v>
      </c>
      <c r="AA686" t="s">
        <v>4721</v>
      </c>
      <c r="AC686" t="s">
        <v>27</v>
      </c>
      <c r="AD686" t="s">
        <v>45</v>
      </c>
      <c r="AE686" t="s">
        <v>44</v>
      </c>
      <c r="AF686" s="2">
        <v>0</v>
      </c>
      <c r="AG686" s="2">
        <v>0</v>
      </c>
      <c r="AH686" s="2">
        <v>795</v>
      </c>
      <c r="AI686" s="2">
        <v>0</v>
      </c>
      <c r="AJ686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686" t="s">
        <v>30</v>
      </c>
    </row>
    <row r="687" spans="1:37" x14ac:dyDescent="0.25">
      <c r="A687" t="s">
        <v>31</v>
      </c>
      <c r="B687">
        <v>330</v>
      </c>
      <c r="C687">
        <v>1</v>
      </c>
      <c r="D687" t="s">
        <v>42</v>
      </c>
      <c r="E687" t="s">
        <v>5610</v>
      </c>
      <c r="F687" t="s">
        <v>1523</v>
      </c>
      <c r="G687" t="s">
        <v>1524</v>
      </c>
      <c r="H687" t="s">
        <v>1525</v>
      </c>
      <c r="I687" t="s">
        <v>76</v>
      </c>
      <c r="J687" t="s">
        <v>76</v>
      </c>
      <c r="K687" t="s">
        <v>7116</v>
      </c>
      <c r="L687" s="1">
        <v>45108</v>
      </c>
      <c r="M687" t="s">
        <v>32</v>
      </c>
      <c r="N687" t="s">
        <v>69</v>
      </c>
      <c r="O687" t="s">
        <v>6343</v>
      </c>
      <c r="P687" t="s">
        <v>6344</v>
      </c>
      <c r="Q687" t="s">
        <v>6345</v>
      </c>
      <c r="R687" t="s">
        <v>1532</v>
      </c>
      <c r="S687" t="s">
        <v>1533</v>
      </c>
      <c r="T687" t="s">
        <v>4720</v>
      </c>
      <c r="U687" t="s">
        <v>4298</v>
      </c>
      <c r="V687" t="s">
        <v>4721</v>
      </c>
      <c r="W687" t="s">
        <v>1534</v>
      </c>
      <c r="X687" t="s">
        <v>1535</v>
      </c>
      <c r="Y687" t="s">
        <v>4720</v>
      </c>
      <c r="Z687" t="s">
        <v>4298</v>
      </c>
      <c r="AA687" t="s">
        <v>4721</v>
      </c>
      <c r="AC687" t="s">
        <v>27</v>
      </c>
      <c r="AD687" t="s">
        <v>45</v>
      </c>
      <c r="AE687" t="s">
        <v>44</v>
      </c>
      <c r="AF687" s="2">
        <v>0</v>
      </c>
      <c r="AG687" s="2">
        <v>0</v>
      </c>
      <c r="AH687" s="2">
        <v>795</v>
      </c>
      <c r="AI687" s="2">
        <v>0</v>
      </c>
      <c r="AJ687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687" t="s">
        <v>30</v>
      </c>
    </row>
    <row r="688" spans="1:37" x14ac:dyDescent="0.25">
      <c r="A688" t="s">
        <v>31</v>
      </c>
      <c r="B688">
        <v>331</v>
      </c>
      <c r="C688">
        <v>1</v>
      </c>
      <c r="D688" t="s">
        <v>42</v>
      </c>
      <c r="E688" t="s">
        <v>5608</v>
      </c>
      <c r="F688" t="s">
        <v>1523</v>
      </c>
      <c r="G688" t="s">
        <v>1524</v>
      </c>
      <c r="H688" t="s">
        <v>1525</v>
      </c>
      <c r="I688" t="s">
        <v>76</v>
      </c>
      <c r="J688" t="s">
        <v>76</v>
      </c>
      <c r="K688" t="s">
        <v>7116</v>
      </c>
      <c r="L688" s="1">
        <v>45108</v>
      </c>
      <c r="M688" t="s">
        <v>32</v>
      </c>
      <c r="N688" t="s">
        <v>69</v>
      </c>
      <c r="O688" t="s">
        <v>6343</v>
      </c>
      <c r="P688" t="s">
        <v>6344</v>
      </c>
      <c r="Q688" t="s">
        <v>6345</v>
      </c>
      <c r="R688" t="s">
        <v>1532</v>
      </c>
      <c r="S688" t="s">
        <v>1533</v>
      </c>
      <c r="T688" t="s">
        <v>4720</v>
      </c>
      <c r="U688" t="s">
        <v>4298</v>
      </c>
      <c r="V688" t="s">
        <v>4721</v>
      </c>
      <c r="W688" t="s">
        <v>1528</v>
      </c>
      <c r="X688" t="s">
        <v>1529</v>
      </c>
      <c r="Y688" t="s">
        <v>4720</v>
      </c>
      <c r="Z688" t="s">
        <v>4298</v>
      </c>
      <c r="AA688" t="s">
        <v>4721</v>
      </c>
      <c r="AC688" t="s">
        <v>27</v>
      </c>
      <c r="AD688" t="s">
        <v>45</v>
      </c>
      <c r="AE688" t="s">
        <v>44</v>
      </c>
      <c r="AF688" s="2">
        <v>0</v>
      </c>
      <c r="AG688" s="2">
        <v>0</v>
      </c>
      <c r="AH688" s="2">
        <v>795</v>
      </c>
      <c r="AI688" s="2">
        <v>0</v>
      </c>
      <c r="AJ688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688" t="s">
        <v>30</v>
      </c>
    </row>
    <row r="689" spans="1:37" x14ac:dyDescent="0.25">
      <c r="A689" t="s">
        <v>31</v>
      </c>
      <c r="B689">
        <v>332</v>
      </c>
      <c r="C689">
        <v>1</v>
      </c>
      <c r="D689" t="s">
        <v>26</v>
      </c>
      <c r="E689" t="s">
        <v>5331</v>
      </c>
      <c r="F689" t="s">
        <v>1523</v>
      </c>
      <c r="G689" t="s">
        <v>1524</v>
      </c>
      <c r="H689" t="s">
        <v>1525</v>
      </c>
      <c r="I689" t="s">
        <v>36</v>
      </c>
      <c r="J689" t="s">
        <v>36</v>
      </c>
      <c r="K689" t="s">
        <v>7116</v>
      </c>
      <c r="L689" s="1">
        <v>45108</v>
      </c>
      <c r="M689" t="s">
        <v>32</v>
      </c>
      <c r="N689" t="s">
        <v>69</v>
      </c>
      <c r="O689" t="s">
        <v>6343</v>
      </c>
      <c r="P689" t="s">
        <v>6344</v>
      </c>
      <c r="Q689" t="s">
        <v>6345</v>
      </c>
      <c r="R689" t="s">
        <v>1532</v>
      </c>
      <c r="S689" t="s">
        <v>1533</v>
      </c>
      <c r="T689" t="s">
        <v>4720</v>
      </c>
      <c r="U689" t="s">
        <v>4298</v>
      </c>
      <c r="V689" t="s">
        <v>4721</v>
      </c>
      <c r="W689" t="s">
        <v>25</v>
      </c>
      <c r="AB689" t="s">
        <v>1537</v>
      </c>
      <c r="AC689" t="s">
        <v>27</v>
      </c>
      <c r="AD689" t="s">
        <v>45</v>
      </c>
      <c r="AE689" t="s">
        <v>28</v>
      </c>
      <c r="AF689" s="2">
        <v>0</v>
      </c>
      <c r="AG689" s="2">
        <v>0</v>
      </c>
      <c r="AH689" s="2">
        <v>933</v>
      </c>
      <c r="AI689" s="2">
        <v>0</v>
      </c>
      <c r="AJ689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689" t="s">
        <v>30</v>
      </c>
    </row>
    <row r="690" spans="1:37" x14ac:dyDescent="0.25">
      <c r="A690" t="s">
        <v>31</v>
      </c>
      <c r="B690">
        <v>333</v>
      </c>
      <c r="C690">
        <v>1</v>
      </c>
      <c r="D690" t="s">
        <v>42</v>
      </c>
      <c r="E690" t="s">
        <v>5605</v>
      </c>
      <c r="F690" t="s">
        <v>1523</v>
      </c>
      <c r="G690" t="s">
        <v>1524</v>
      </c>
      <c r="H690" t="s">
        <v>1525</v>
      </c>
      <c r="I690" t="s">
        <v>76</v>
      </c>
      <c r="J690" t="s">
        <v>76</v>
      </c>
      <c r="K690" t="s">
        <v>7116</v>
      </c>
      <c r="L690" s="1">
        <v>45108</v>
      </c>
      <c r="M690" t="s">
        <v>32</v>
      </c>
      <c r="N690" t="s">
        <v>69</v>
      </c>
      <c r="O690" t="s">
        <v>6343</v>
      </c>
      <c r="P690" t="s">
        <v>6344</v>
      </c>
      <c r="Q690" t="s">
        <v>6345</v>
      </c>
      <c r="R690" t="s">
        <v>1532</v>
      </c>
      <c r="S690" t="s">
        <v>1533</v>
      </c>
      <c r="T690" t="s">
        <v>4720</v>
      </c>
      <c r="U690" t="s">
        <v>4298</v>
      </c>
      <c r="V690" t="s">
        <v>4721</v>
      </c>
      <c r="W690" t="s">
        <v>1530</v>
      </c>
      <c r="X690" t="s">
        <v>1531</v>
      </c>
      <c r="Y690" t="s">
        <v>7059</v>
      </c>
      <c r="Z690" t="s">
        <v>4298</v>
      </c>
      <c r="AA690" t="s">
        <v>4721</v>
      </c>
      <c r="AC690" t="s">
        <v>27</v>
      </c>
      <c r="AD690" t="s">
        <v>45</v>
      </c>
      <c r="AE690" t="s">
        <v>44</v>
      </c>
      <c r="AF690" s="2">
        <v>0</v>
      </c>
      <c r="AG690" s="2">
        <v>0</v>
      </c>
      <c r="AH690" s="2">
        <v>795</v>
      </c>
      <c r="AI690" s="2">
        <v>0</v>
      </c>
      <c r="AJ690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690" t="s">
        <v>30</v>
      </c>
    </row>
    <row r="691" spans="1:37" x14ac:dyDescent="0.25">
      <c r="A691" t="s">
        <v>31</v>
      </c>
      <c r="B691">
        <v>334</v>
      </c>
      <c r="C691">
        <v>1</v>
      </c>
      <c r="D691" t="s">
        <v>42</v>
      </c>
      <c r="E691" t="s">
        <v>5614</v>
      </c>
      <c r="F691" t="s">
        <v>1523</v>
      </c>
      <c r="G691" t="s">
        <v>1524</v>
      </c>
      <c r="H691" t="s">
        <v>1525</v>
      </c>
      <c r="I691" t="s">
        <v>76</v>
      </c>
      <c r="J691" t="s">
        <v>76</v>
      </c>
      <c r="K691" t="s">
        <v>7116</v>
      </c>
      <c r="L691" s="1">
        <v>45108</v>
      </c>
      <c r="M691" t="s">
        <v>32</v>
      </c>
      <c r="N691" t="s">
        <v>69</v>
      </c>
      <c r="O691" t="s">
        <v>6343</v>
      </c>
      <c r="P691" t="s">
        <v>6344</v>
      </c>
      <c r="Q691" t="s">
        <v>6345</v>
      </c>
      <c r="R691" t="s">
        <v>1526</v>
      </c>
      <c r="S691" t="s">
        <v>1527</v>
      </c>
      <c r="T691" t="s">
        <v>4722</v>
      </c>
      <c r="U691" t="s">
        <v>4298</v>
      </c>
      <c r="V691" t="s">
        <v>4721</v>
      </c>
      <c r="W691" t="s">
        <v>1538</v>
      </c>
      <c r="X691" t="s">
        <v>1539</v>
      </c>
      <c r="Y691" t="s">
        <v>4720</v>
      </c>
      <c r="Z691" t="s">
        <v>4298</v>
      </c>
      <c r="AA691" t="s">
        <v>4721</v>
      </c>
      <c r="AC691" t="s">
        <v>27</v>
      </c>
      <c r="AD691" t="s">
        <v>45</v>
      </c>
      <c r="AE691" t="s">
        <v>44</v>
      </c>
      <c r="AF691" s="2">
        <v>0</v>
      </c>
      <c r="AG691" s="2">
        <v>0</v>
      </c>
      <c r="AH691" s="2">
        <v>795</v>
      </c>
      <c r="AI691" s="2">
        <v>0</v>
      </c>
      <c r="AJ691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691" t="s">
        <v>30</v>
      </c>
    </row>
    <row r="692" spans="1:37" x14ac:dyDescent="0.25">
      <c r="A692" t="s">
        <v>31</v>
      </c>
      <c r="B692">
        <v>335</v>
      </c>
      <c r="C692">
        <v>1</v>
      </c>
      <c r="D692" t="s">
        <v>42</v>
      </c>
      <c r="E692" t="s">
        <v>5613</v>
      </c>
      <c r="F692" t="s">
        <v>1523</v>
      </c>
      <c r="G692" t="s">
        <v>1524</v>
      </c>
      <c r="H692" t="s">
        <v>1525</v>
      </c>
      <c r="I692" t="s">
        <v>76</v>
      </c>
      <c r="J692" t="s">
        <v>76</v>
      </c>
      <c r="K692" t="s">
        <v>7116</v>
      </c>
      <c r="L692" s="1">
        <v>45108</v>
      </c>
      <c r="M692" t="s">
        <v>32</v>
      </c>
      <c r="N692" t="s">
        <v>69</v>
      </c>
      <c r="O692" t="s">
        <v>6343</v>
      </c>
      <c r="P692" t="s">
        <v>6344</v>
      </c>
      <c r="Q692" t="s">
        <v>6345</v>
      </c>
      <c r="R692" t="s">
        <v>1526</v>
      </c>
      <c r="S692" t="s">
        <v>1527</v>
      </c>
      <c r="T692" t="s">
        <v>4722</v>
      </c>
      <c r="U692" t="s">
        <v>4298</v>
      </c>
      <c r="V692" t="s">
        <v>4721</v>
      </c>
      <c r="W692" t="s">
        <v>1540</v>
      </c>
      <c r="X692" t="s">
        <v>1541</v>
      </c>
      <c r="Y692" t="s">
        <v>4720</v>
      </c>
      <c r="Z692" t="s">
        <v>4298</v>
      </c>
      <c r="AA692" t="s">
        <v>4721</v>
      </c>
      <c r="AC692" t="s">
        <v>27</v>
      </c>
      <c r="AD692" t="s">
        <v>45</v>
      </c>
      <c r="AE692" t="s">
        <v>44</v>
      </c>
      <c r="AF692" s="2">
        <v>0</v>
      </c>
      <c r="AG692" s="2">
        <v>0</v>
      </c>
      <c r="AH692" s="2">
        <v>795</v>
      </c>
      <c r="AI692" s="2">
        <v>0</v>
      </c>
      <c r="AJ692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692" t="s">
        <v>30</v>
      </c>
    </row>
    <row r="693" spans="1:37" x14ac:dyDescent="0.25">
      <c r="A693" t="s">
        <v>31</v>
      </c>
      <c r="B693">
        <v>336</v>
      </c>
      <c r="C693">
        <v>1</v>
      </c>
      <c r="D693" t="s">
        <v>42</v>
      </c>
      <c r="E693" t="s">
        <v>5611</v>
      </c>
      <c r="F693" t="s">
        <v>1523</v>
      </c>
      <c r="G693" t="s">
        <v>1524</v>
      </c>
      <c r="H693" t="s">
        <v>1525</v>
      </c>
      <c r="I693" t="s">
        <v>76</v>
      </c>
      <c r="J693" t="s">
        <v>76</v>
      </c>
      <c r="K693" t="s">
        <v>7116</v>
      </c>
      <c r="L693" s="1">
        <v>45108</v>
      </c>
      <c r="M693" t="s">
        <v>32</v>
      </c>
      <c r="N693" t="s">
        <v>69</v>
      </c>
      <c r="O693" t="s">
        <v>6343</v>
      </c>
      <c r="P693" t="s">
        <v>6344</v>
      </c>
      <c r="Q693" t="s">
        <v>6345</v>
      </c>
      <c r="R693" t="s">
        <v>1526</v>
      </c>
      <c r="S693" t="s">
        <v>1527</v>
      </c>
      <c r="T693" t="s">
        <v>4722</v>
      </c>
      <c r="U693" t="s">
        <v>4298</v>
      </c>
      <c r="V693" t="s">
        <v>4721</v>
      </c>
      <c r="W693" t="s">
        <v>1534</v>
      </c>
      <c r="X693" t="s">
        <v>1535</v>
      </c>
      <c r="Y693" t="s">
        <v>4720</v>
      </c>
      <c r="Z693" t="s">
        <v>4298</v>
      </c>
      <c r="AA693" t="s">
        <v>4721</v>
      </c>
      <c r="AC693" t="s">
        <v>27</v>
      </c>
      <c r="AD693" t="s">
        <v>45</v>
      </c>
      <c r="AE693" t="s">
        <v>44</v>
      </c>
      <c r="AF693" s="2">
        <v>0</v>
      </c>
      <c r="AG693" s="2">
        <v>0</v>
      </c>
      <c r="AH693" s="2">
        <v>795</v>
      </c>
      <c r="AI693" s="2">
        <v>0</v>
      </c>
      <c r="AJ693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693" t="s">
        <v>30</v>
      </c>
    </row>
    <row r="694" spans="1:37" x14ac:dyDescent="0.25">
      <c r="A694" t="s">
        <v>31</v>
      </c>
      <c r="B694">
        <v>337</v>
      </c>
      <c r="C694">
        <v>1</v>
      </c>
      <c r="D694" t="s">
        <v>42</v>
      </c>
      <c r="E694" t="s">
        <v>5609</v>
      </c>
      <c r="F694" t="s">
        <v>1523</v>
      </c>
      <c r="G694" t="s">
        <v>1524</v>
      </c>
      <c r="H694" t="s">
        <v>1525</v>
      </c>
      <c r="I694" t="s">
        <v>76</v>
      </c>
      <c r="J694" t="s">
        <v>76</v>
      </c>
      <c r="K694" t="s">
        <v>7116</v>
      </c>
      <c r="L694" s="1">
        <v>45108</v>
      </c>
      <c r="M694" t="s">
        <v>32</v>
      </c>
      <c r="N694" t="s">
        <v>69</v>
      </c>
      <c r="O694" t="s">
        <v>6343</v>
      </c>
      <c r="P694" t="s">
        <v>6344</v>
      </c>
      <c r="Q694" t="s">
        <v>6345</v>
      </c>
      <c r="R694" t="s">
        <v>1526</v>
      </c>
      <c r="S694" t="s">
        <v>1527</v>
      </c>
      <c r="T694" t="s">
        <v>4722</v>
      </c>
      <c r="U694" t="s">
        <v>4298</v>
      </c>
      <c r="V694" t="s">
        <v>4721</v>
      </c>
      <c r="W694" t="s">
        <v>1528</v>
      </c>
      <c r="X694" t="s">
        <v>1529</v>
      </c>
      <c r="Y694" t="s">
        <v>4720</v>
      </c>
      <c r="Z694" t="s">
        <v>4298</v>
      </c>
      <c r="AA694" t="s">
        <v>4721</v>
      </c>
      <c r="AC694" t="s">
        <v>27</v>
      </c>
      <c r="AD694" t="s">
        <v>45</v>
      </c>
      <c r="AE694" t="s">
        <v>44</v>
      </c>
      <c r="AF694" s="2">
        <v>0</v>
      </c>
      <c r="AG694" s="2">
        <v>0</v>
      </c>
      <c r="AH694" s="2">
        <v>795</v>
      </c>
      <c r="AI694" s="2">
        <v>0</v>
      </c>
      <c r="AJ694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694" t="s">
        <v>30</v>
      </c>
    </row>
    <row r="695" spans="1:37" x14ac:dyDescent="0.25">
      <c r="A695" t="s">
        <v>31</v>
      </c>
      <c r="B695">
        <v>338</v>
      </c>
      <c r="C695">
        <v>1</v>
      </c>
      <c r="D695" t="s">
        <v>42</v>
      </c>
      <c r="E695" t="s">
        <v>5607</v>
      </c>
      <c r="F695" t="s">
        <v>1523</v>
      </c>
      <c r="G695" t="s">
        <v>1524</v>
      </c>
      <c r="H695" t="s">
        <v>1525</v>
      </c>
      <c r="I695" t="s">
        <v>76</v>
      </c>
      <c r="J695" t="s">
        <v>76</v>
      </c>
      <c r="K695" t="s">
        <v>7116</v>
      </c>
      <c r="L695" s="1">
        <v>45108</v>
      </c>
      <c r="M695" t="s">
        <v>32</v>
      </c>
      <c r="N695" t="s">
        <v>69</v>
      </c>
      <c r="O695" t="s">
        <v>6343</v>
      </c>
      <c r="P695" t="s">
        <v>6344</v>
      </c>
      <c r="Q695" t="s">
        <v>6345</v>
      </c>
      <c r="R695" t="s">
        <v>1526</v>
      </c>
      <c r="S695" t="s">
        <v>1527</v>
      </c>
      <c r="T695" t="s">
        <v>4722</v>
      </c>
      <c r="U695" t="s">
        <v>4298</v>
      </c>
      <c r="V695" t="s">
        <v>4721</v>
      </c>
      <c r="W695" t="s">
        <v>1532</v>
      </c>
      <c r="X695" t="s">
        <v>1533</v>
      </c>
      <c r="Y695" t="s">
        <v>4720</v>
      </c>
      <c r="Z695" t="s">
        <v>4298</v>
      </c>
      <c r="AA695" t="s">
        <v>4721</v>
      </c>
      <c r="AC695" t="s">
        <v>27</v>
      </c>
      <c r="AD695" t="s">
        <v>45</v>
      </c>
      <c r="AE695" t="s">
        <v>44</v>
      </c>
      <c r="AF695" s="2">
        <v>0</v>
      </c>
      <c r="AG695" s="2">
        <v>0</v>
      </c>
      <c r="AH695" s="2">
        <v>795</v>
      </c>
      <c r="AI695" s="2">
        <v>0</v>
      </c>
      <c r="AJ695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695" t="s">
        <v>30</v>
      </c>
    </row>
    <row r="696" spans="1:37" x14ac:dyDescent="0.25">
      <c r="A696" t="s">
        <v>31</v>
      </c>
      <c r="B696">
        <v>339</v>
      </c>
      <c r="C696">
        <v>1</v>
      </c>
      <c r="D696" t="s">
        <v>42</v>
      </c>
      <c r="E696" t="s">
        <v>5606</v>
      </c>
      <c r="F696" t="s">
        <v>1523</v>
      </c>
      <c r="G696" t="s">
        <v>1524</v>
      </c>
      <c r="H696" t="s">
        <v>1525</v>
      </c>
      <c r="I696" t="s">
        <v>76</v>
      </c>
      <c r="J696" t="s">
        <v>76</v>
      </c>
      <c r="K696" t="s">
        <v>7116</v>
      </c>
      <c r="L696" s="1">
        <v>45108</v>
      </c>
      <c r="M696" t="s">
        <v>32</v>
      </c>
      <c r="N696" t="s">
        <v>69</v>
      </c>
      <c r="O696" t="s">
        <v>6343</v>
      </c>
      <c r="P696" t="s">
        <v>6344</v>
      </c>
      <c r="Q696" t="s">
        <v>6345</v>
      </c>
      <c r="R696" t="s">
        <v>1526</v>
      </c>
      <c r="S696" t="s">
        <v>1527</v>
      </c>
      <c r="T696" t="s">
        <v>4722</v>
      </c>
      <c r="U696" t="s">
        <v>4298</v>
      </c>
      <c r="V696" t="s">
        <v>4721</v>
      </c>
      <c r="W696" t="s">
        <v>1530</v>
      </c>
      <c r="X696" t="s">
        <v>1531</v>
      </c>
      <c r="Y696" t="s">
        <v>7059</v>
      </c>
      <c r="Z696" t="s">
        <v>4298</v>
      </c>
      <c r="AA696" t="s">
        <v>4721</v>
      </c>
      <c r="AC696" t="s">
        <v>27</v>
      </c>
      <c r="AD696" t="s">
        <v>45</v>
      </c>
      <c r="AE696" t="s">
        <v>44</v>
      </c>
      <c r="AF696" s="2">
        <v>0</v>
      </c>
      <c r="AG696" s="2">
        <v>0</v>
      </c>
      <c r="AH696" s="2">
        <v>795</v>
      </c>
      <c r="AI696" s="2">
        <v>0</v>
      </c>
      <c r="AJ696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696" t="s">
        <v>30</v>
      </c>
    </row>
    <row r="697" spans="1:37" x14ac:dyDescent="0.25">
      <c r="A697" t="s">
        <v>31</v>
      </c>
      <c r="B697">
        <v>340</v>
      </c>
      <c r="C697">
        <v>1</v>
      </c>
      <c r="D697" t="s">
        <v>26</v>
      </c>
      <c r="E697" t="s">
        <v>5332</v>
      </c>
      <c r="F697" t="s">
        <v>1523</v>
      </c>
      <c r="G697" t="s">
        <v>1524</v>
      </c>
      <c r="H697" t="s">
        <v>1525</v>
      </c>
      <c r="I697" t="s">
        <v>76</v>
      </c>
      <c r="J697" t="s">
        <v>76</v>
      </c>
      <c r="K697" t="s">
        <v>7116</v>
      </c>
      <c r="L697" s="1">
        <v>45108</v>
      </c>
      <c r="M697" t="s">
        <v>32</v>
      </c>
      <c r="N697" t="s">
        <v>69</v>
      </c>
      <c r="O697" t="s">
        <v>6343</v>
      </c>
      <c r="P697" t="s">
        <v>6344</v>
      </c>
      <c r="Q697" t="s">
        <v>6345</v>
      </c>
      <c r="R697" t="s">
        <v>1526</v>
      </c>
      <c r="S697" t="s">
        <v>1527</v>
      </c>
      <c r="T697" t="s">
        <v>4722</v>
      </c>
      <c r="U697" t="s">
        <v>4298</v>
      </c>
      <c r="V697" t="s">
        <v>4721</v>
      </c>
      <c r="W697" t="s">
        <v>25</v>
      </c>
      <c r="AB697" t="s">
        <v>1536</v>
      </c>
      <c r="AC697" t="s">
        <v>27</v>
      </c>
      <c r="AD697" t="s">
        <v>45</v>
      </c>
      <c r="AE697" t="s">
        <v>28</v>
      </c>
      <c r="AF697" s="2">
        <v>0</v>
      </c>
      <c r="AG697" s="2">
        <v>0</v>
      </c>
      <c r="AH697" s="2">
        <v>481</v>
      </c>
      <c r="AI697" s="2">
        <v>0</v>
      </c>
      <c r="AJ697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697" t="s">
        <v>30</v>
      </c>
    </row>
    <row r="698" spans="1:37" x14ac:dyDescent="0.25">
      <c r="A698" t="s">
        <v>31</v>
      </c>
      <c r="B698">
        <v>1409</v>
      </c>
      <c r="C698">
        <v>3</v>
      </c>
      <c r="D698" t="s">
        <v>442</v>
      </c>
      <c r="F698" t="s">
        <v>1591</v>
      </c>
      <c r="G698" t="s">
        <v>1592</v>
      </c>
      <c r="H698" t="s">
        <v>1593</v>
      </c>
      <c r="I698" t="s">
        <v>438</v>
      </c>
      <c r="K698" t="s">
        <v>7114</v>
      </c>
      <c r="L698" s="1">
        <v>45108</v>
      </c>
      <c r="M698" t="s">
        <v>107</v>
      </c>
      <c r="N698" t="s">
        <v>108</v>
      </c>
      <c r="O698" t="s">
        <v>5828</v>
      </c>
      <c r="P698" t="s">
        <v>5829</v>
      </c>
      <c r="Q698" t="s">
        <v>5830</v>
      </c>
      <c r="R698" t="s">
        <v>1594</v>
      </c>
      <c r="S698" t="s">
        <v>1595</v>
      </c>
      <c r="T698" t="s">
        <v>4723</v>
      </c>
      <c r="U698" t="s">
        <v>4298</v>
      </c>
      <c r="V698" t="s">
        <v>4724</v>
      </c>
      <c r="W698" t="s">
        <v>25</v>
      </c>
      <c r="AC698" t="s">
        <v>27</v>
      </c>
      <c r="AD698" t="s">
        <v>29</v>
      </c>
      <c r="AE698" t="s">
        <v>28</v>
      </c>
      <c r="AF698" s="2">
        <v>0</v>
      </c>
      <c r="AG698" s="2">
        <v>0</v>
      </c>
      <c r="AH698" s="2">
        <v>870</v>
      </c>
      <c r="AI698" s="2">
        <v>0</v>
      </c>
      <c r="AJ698" s="2">
        <f>((Table3[[#This Row],[Monthly Recurring Cost]]+Table3[[#This Row],[Additional Monthly Cost]])*12)+Table3[[#This Row],[Non Recurring Installation Cost]]+Table3[[#This Row],[Non Recurring Special Construction Cost]]</f>
        <v>10440</v>
      </c>
      <c r="AK698" t="s">
        <v>30</v>
      </c>
    </row>
    <row r="699" spans="1:37" x14ac:dyDescent="0.25">
      <c r="A699" t="s">
        <v>31</v>
      </c>
      <c r="B699">
        <v>1410</v>
      </c>
      <c r="C699">
        <v>3</v>
      </c>
      <c r="D699" t="s">
        <v>42</v>
      </c>
      <c r="F699" t="s">
        <v>158</v>
      </c>
      <c r="G699" t="s">
        <v>159</v>
      </c>
      <c r="H699" t="s">
        <v>160</v>
      </c>
      <c r="I699" t="s">
        <v>99</v>
      </c>
      <c r="J699" t="s">
        <v>99</v>
      </c>
      <c r="K699" t="s">
        <v>7116</v>
      </c>
      <c r="L699" s="1">
        <v>45108</v>
      </c>
      <c r="M699" t="s">
        <v>153</v>
      </c>
      <c r="N699" t="s">
        <v>161</v>
      </c>
      <c r="O699" t="s">
        <v>7034</v>
      </c>
      <c r="P699" t="s">
        <v>7035</v>
      </c>
      <c r="Q699" t="s">
        <v>7036</v>
      </c>
      <c r="R699" t="s">
        <v>162</v>
      </c>
      <c r="S699" t="s">
        <v>163</v>
      </c>
      <c r="T699" t="s">
        <v>4725</v>
      </c>
      <c r="U699" t="s">
        <v>4298</v>
      </c>
      <c r="V699" t="s">
        <v>4726</v>
      </c>
      <c r="W699" t="s">
        <v>25</v>
      </c>
      <c r="AB699" t="s">
        <v>164</v>
      </c>
      <c r="AC699" t="s">
        <v>27</v>
      </c>
      <c r="AD699" t="s">
        <v>45</v>
      </c>
      <c r="AE699" t="s">
        <v>28</v>
      </c>
      <c r="AF699" s="2">
        <v>0</v>
      </c>
      <c r="AG699" s="2">
        <v>0</v>
      </c>
      <c r="AH699" s="2">
        <v>549</v>
      </c>
      <c r="AI699" s="2">
        <v>0</v>
      </c>
      <c r="AJ699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699" t="s">
        <v>30</v>
      </c>
    </row>
    <row r="700" spans="1:37" x14ac:dyDescent="0.25">
      <c r="A700" t="s">
        <v>31</v>
      </c>
      <c r="B700">
        <v>1411</v>
      </c>
      <c r="C700">
        <v>3</v>
      </c>
      <c r="D700" t="s">
        <v>42</v>
      </c>
      <c r="E700" t="s">
        <v>5333</v>
      </c>
      <c r="F700" t="s">
        <v>2480</v>
      </c>
      <c r="G700" t="s">
        <v>2481</v>
      </c>
      <c r="H700" t="s">
        <v>2482</v>
      </c>
      <c r="I700" t="s">
        <v>99</v>
      </c>
      <c r="J700" t="s">
        <v>99</v>
      </c>
      <c r="K700" t="s">
        <v>7116</v>
      </c>
      <c r="L700" s="1">
        <v>45108</v>
      </c>
      <c r="M700" t="s">
        <v>153</v>
      </c>
      <c r="N700" t="s">
        <v>161</v>
      </c>
      <c r="O700" t="s">
        <v>7037</v>
      </c>
      <c r="P700" t="s">
        <v>7038</v>
      </c>
      <c r="Q700" t="s">
        <v>7039</v>
      </c>
      <c r="R700" t="s">
        <v>2483</v>
      </c>
      <c r="S700" t="s">
        <v>2484</v>
      </c>
      <c r="T700" t="s">
        <v>4725</v>
      </c>
      <c r="U700" t="s">
        <v>4298</v>
      </c>
      <c r="V700" t="s">
        <v>4726</v>
      </c>
      <c r="W700" t="s">
        <v>25</v>
      </c>
      <c r="AB700" t="s">
        <v>275</v>
      </c>
      <c r="AC700" t="s">
        <v>27</v>
      </c>
      <c r="AD700" t="s">
        <v>45</v>
      </c>
      <c r="AE700" t="s">
        <v>28</v>
      </c>
      <c r="AF700" s="2">
        <v>0</v>
      </c>
      <c r="AG700" s="2">
        <v>0</v>
      </c>
      <c r="AH700" s="2">
        <v>549</v>
      </c>
      <c r="AI700" s="2">
        <v>0</v>
      </c>
      <c r="AJ700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700" t="s">
        <v>30</v>
      </c>
    </row>
    <row r="701" spans="1:37" x14ac:dyDescent="0.25">
      <c r="A701" t="s">
        <v>31</v>
      </c>
      <c r="B701">
        <v>344</v>
      </c>
      <c r="C701">
        <v>1</v>
      </c>
      <c r="D701" t="s">
        <v>1146</v>
      </c>
      <c r="E701" t="s">
        <v>5334</v>
      </c>
      <c r="F701" t="s">
        <v>1149</v>
      </c>
      <c r="G701" t="s">
        <v>1150</v>
      </c>
      <c r="H701" t="s">
        <v>1151</v>
      </c>
      <c r="I701" t="s">
        <v>76</v>
      </c>
      <c r="J701" t="s">
        <v>76</v>
      </c>
      <c r="K701" t="s">
        <v>7116</v>
      </c>
      <c r="L701" s="1">
        <v>45108</v>
      </c>
      <c r="M701" t="s">
        <v>202</v>
      </c>
      <c r="N701" t="s">
        <v>370</v>
      </c>
      <c r="O701" t="s">
        <v>6542</v>
      </c>
      <c r="P701" t="s">
        <v>6543</v>
      </c>
      <c r="R701" t="s">
        <v>1151</v>
      </c>
      <c r="S701" t="s">
        <v>1152</v>
      </c>
      <c r="T701" t="s">
        <v>4727</v>
      </c>
      <c r="U701" t="s">
        <v>4298</v>
      </c>
      <c r="V701" t="s">
        <v>4728</v>
      </c>
      <c r="W701" t="s">
        <v>25</v>
      </c>
      <c r="AB701" t="s">
        <v>1153</v>
      </c>
      <c r="AC701" t="s">
        <v>27</v>
      </c>
      <c r="AD701" t="s">
        <v>45</v>
      </c>
      <c r="AE701" t="s">
        <v>28</v>
      </c>
      <c r="AF701" s="2">
        <v>0</v>
      </c>
      <c r="AG701" s="2">
        <v>0</v>
      </c>
      <c r="AH701" s="2">
        <v>1188.57</v>
      </c>
      <c r="AI701" s="2">
        <v>0</v>
      </c>
      <c r="AJ701" s="2">
        <f>((Table3[[#This Row],[Monthly Recurring Cost]]+Table3[[#This Row],[Additional Monthly Cost]])*12)+Table3[[#This Row],[Non Recurring Installation Cost]]+Table3[[#This Row],[Non Recurring Special Construction Cost]]</f>
        <v>14262.84</v>
      </c>
      <c r="AK701" t="s">
        <v>30</v>
      </c>
    </row>
    <row r="702" spans="1:37" x14ac:dyDescent="0.25">
      <c r="A702" t="s">
        <v>31</v>
      </c>
      <c r="B702">
        <v>1414</v>
      </c>
      <c r="C702">
        <v>3</v>
      </c>
      <c r="D702" t="s">
        <v>42</v>
      </c>
      <c r="F702" t="s">
        <v>132</v>
      </c>
      <c r="G702" t="s">
        <v>133</v>
      </c>
      <c r="H702" t="s">
        <v>134</v>
      </c>
      <c r="I702" t="s">
        <v>36</v>
      </c>
      <c r="J702" t="s">
        <v>36</v>
      </c>
      <c r="K702" t="s">
        <v>7116</v>
      </c>
      <c r="L702" s="1">
        <v>45108</v>
      </c>
      <c r="M702" t="s">
        <v>23</v>
      </c>
      <c r="N702" t="s">
        <v>92</v>
      </c>
      <c r="O702" t="s">
        <v>6317</v>
      </c>
      <c r="P702" t="s">
        <v>6318</v>
      </c>
      <c r="Q702" t="s">
        <v>6319</v>
      </c>
      <c r="R702" t="s">
        <v>135</v>
      </c>
      <c r="S702" t="s">
        <v>136</v>
      </c>
      <c r="T702" t="s">
        <v>4729</v>
      </c>
      <c r="U702" t="s">
        <v>4298</v>
      </c>
      <c r="V702" t="s">
        <v>4730</v>
      </c>
      <c r="W702" t="s">
        <v>137</v>
      </c>
      <c r="X702" t="s">
        <v>138</v>
      </c>
      <c r="Y702" t="s">
        <v>4731</v>
      </c>
      <c r="Z702" t="s">
        <v>4298</v>
      </c>
      <c r="AA702" t="s">
        <v>4732</v>
      </c>
      <c r="AC702" t="s">
        <v>27</v>
      </c>
      <c r="AD702" t="s">
        <v>45</v>
      </c>
      <c r="AE702" t="s">
        <v>44</v>
      </c>
      <c r="AF702" s="2">
        <v>0</v>
      </c>
      <c r="AG702" s="2">
        <v>0</v>
      </c>
      <c r="AH702" s="2">
        <v>629</v>
      </c>
      <c r="AI702" s="2">
        <v>0</v>
      </c>
      <c r="AJ702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702" t="s">
        <v>30</v>
      </c>
    </row>
    <row r="703" spans="1:37" x14ac:dyDescent="0.25">
      <c r="A703" t="s">
        <v>31</v>
      </c>
      <c r="B703">
        <v>1415</v>
      </c>
      <c r="C703">
        <v>3</v>
      </c>
      <c r="D703" t="s">
        <v>42</v>
      </c>
      <c r="F703" t="s">
        <v>132</v>
      </c>
      <c r="G703" t="s">
        <v>133</v>
      </c>
      <c r="H703" t="s">
        <v>134</v>
      </c>
      <c r="I703" t="s">
        <v>99</v>
      </c>
      <c r="J703" t="s">
        <v>99</v>
      </c>
      <c r="K703" t="s">
        <v>7116</v>
      </c>
      <c r="L703" s="1">
        <v>45108</v>
      </c>
      <c r="M703" t="s">
        <v>23</v>
      </c>
      <c r="N703" t="s">
        <v>92</v>
      </c>
      <c r="O703" t="s">
        <v>6317</v>
      </c>
      <c r="P703" t="s">
        <v>6318</v>
      </c>
      <c r="Q703" t="s">
        <v>6319</v>
      </c>
      <c r="R703" t="s">
        <v>137</v>
      </c>
      <c r="S703" t="s">
        <v>138</v>
      </c>
      <c r="T703" t="s">
        <v>4731</v>
      </c>
      <c r="U703" t="s">
        <v>4298</v>
      </c>
      <c r="V703" t="s">
        <v>4732</v>
      </c>
      <c r="W703" t="s">
        <v>25</v>
      </c>
      <c r="AB703" t="s">
        <v>140</v>
      </c>
      <c r="AC703" t="s">
        <v>27</v>
      </c>
      <c r="AD703" t="s">
        <v>45</v>
      </c>
      <c r="AE703" t="s">
        <v>28</v>
      </c>
      <c r="AF703" s="2">
        <v>0</v>
      </c>
      <c r="AG703" s="2">
        <v>0</v>
      </c>
      <c r="AH703" s="2">
        <v>549</v>
      </c>
      <c r="AI703" s="2">
        <v>0</v>
      </c>
      <c r="AJ703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703" t="s">
        <v>30</v>
      </c>
    </row>
    <row r="704" spans="1:37" x14ac:dyDescent="0.25">
      <c r="A704" t="s">
        <v>31</v>
      </c>
      <c r="B704">
        <v>1416</v>
      </c>
      <c r="C704">
        <v>3</v>
      </c>
      <c r="D704" t="s">
        <v>42</v>
      </c>
      <c r="F704" t="s">
        <v>132</v>
      </c>
      <c r="G704" t="s">
        <v>133</v>
      </c>
      <c r="H704" t="s">
        <v>134</v>
      </c>
      <c r="I704" t="s">
        <v>99</v>
      </c>
      <c r="J704" t="s">
        <v>99</v>
      </c>
      <c r="K704" t="s">
        <v>7116</v>
      </c>
      <c r="L704" s="1">
        <v>45108</v>
      </c>
      <c r="M704" t="s">
        <v>23</v>
      </c>
      <c r="N704" t="s">
        <v>92</v>
      </c>
      <c r="O704" t="s">
        <v>6317</v>
      </c>
      <c r="P704" t="s">
        <v>6318</v>
      </c>
      <c r="Q704" t="s">
        <v>6319</v>
      </c>
      <c r="R704" t="s">
        <v>135</v>
      </c>
      <c r="S704" t="s">
        <v>136</v>
      </c>
      <c r="T704" t="s">
        <v>4729</v>
      </c>
      <c r="U704" t="s">
        <v>4298</v>
      </c>
      <c r="V704" t="s">
        <v>4730</v>
      </c>
      <c r="W704" t="s">
        <v>25</v>
      </c>
      <c r="AB704" t="s">
        <v>141</v>
      </c>
      <c r="AC704" t="s">
        <v>27</v>
      </c>
      <c r="AD704" t="s">
        <v>45</v>
      </c>
      <c r="AE704" t="s">
        <v>28</v>
      </c>
      <c r="AF704" s="2">
        <v>0</v>
      </c>
      <c r="AG704" s="2">
        <v>0</v>
      </c>
      <c r="AH704" s="2">
        <v>549</v>
      </c>
      <c r="AI704" s="2">
        <v>0</v>
      </c>
      <c r="AJ704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704" t="s">
        <v>30</v>
      </c>
    </row>
    <row r="705" spans="1:37" x14ac:dyDescent="0.25">
      <c r="A705" t="s">
        <v>31</v>
      </c>
      <c r="B705">
        <v>1417</v>
      </c>
      <c r="C705">
        <v>3</v>
      </c>
      <c r="D705" t="s">
        <v>42</v>
      </c>
      <c r="F705" t="s">
        <v>132</v>
      </c>
      <c r="G705" t="s">
        <v>133</v>
      </c>
      <c r="H705" t="s">
        <v>134</v>
      </c>
      <c r="I705" t="s">
        <v>76</v>
      </c>
      <c r="J705" t="s">
        <v>76</v>
      </c>
      <c r="K705" t="s">
        <v>7116</v>
      </c>
      <c r="L705" s="1">
        <v>45108</v>
      </c>
      <c r="M705" t="s">
        <v>23</v>
      </c>
      <c r="N705" t="s">
        <v>92</v>
      </c>
      <c r="O705" t="s">
        <v>6317</v>
      </c>
      <c r="P705" t="s">
        <v>6318</v>
      </c>
      <c r="Q705" t="s">
        <v>6319</v>
      </c>
      <c r="R705" t="s">
        <v>143</v>
      </c>
      <c r="S705" t="s">
        <v>144</v>
      </c>
      <c r="T705" t="s">
        <v>4729</v>
      </c>
      <c r="U705" t="s">
        <v>4298</v>
      </c>
      <c r="V705" t="s">
        <v>4730</v>
      </c>
      <c r="W705" t="s">
        <v>135</v>
      </c>
      <c r="X705" t="s">
        <v>136</v>
      </c>
      <c r="Y705" t="s">
        <v>4729</v>
      </c>
      <c r="Z705" t="s">
        <v>4298</v>
      </c>
      <c r="AA705" t="s">
        <v>4730</v>
      </c>
      <c r="AC705" t="s">
        <v>27</v>
      </c>
      <c r="AD705" t="s">
        <v>45</v>
      </c>
      <c r="AE705" t="s">
        <v>44</v>
      </c>
      <c r="AF705" s="2">
        <v>0</v>
      </c>
      <c r="AG705" s="2">
        <v>0</v>
      </c>
      <c r="AH705" s="2">
        <v>349</v>
      </c>
      <c r="AI705" s="2">
        <v>0</v>
      </c>
      <c r="AJ705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705" t="s">
        <v>30</v>
      </c>
    </row>
    <row r="706" spans="1:37" x14ac:dyDescent="0.25">
      <c r="A706" t="s">
        <v>31</v>
      </c>
      <c r="B706">
        <v>1773</v>
      </c>
      <c r="C706">
        <v>4</v>
      </c>
      <c r="D706" t="s">
        <v>26</v>
      </c>
      <c r="F706" t="s">
        <v>3806</v>
      </c>
      <c r="G706" t="s">
        <v>3807</v>
      </c>
      <c r="H706" t="s">
        <v>3808</v>
      </c>
      <c r="I706" t="s">
        <v>36</v>
      </c>
      <c r="K706" t="s">
        <v>7114</v>
      </c>
      <c r="L706" s="1">
        <v>45108</v>
      </c>
      <c r="M706" t="s">
        <v>32</v>
      </c>
      <c r="N706" t="s">
        <v>24</v>
      </c>
      <c r="O706" t="s">
        <v>5982</v>
      </c>
      <c r="P706" t="s">
        <v>5983</v>
      </c>
      <c r="Q706" t="s">
        <v>5984</v>
      </c>
      <c r="R706" t="s">
        <v>3809</v>
      </c>
      <c r="S706" t="s">
        <v>3810</v>
      </c>
      <c r="T706" t="s">
        <v>4450</v>
      </c>
      <c r="U706" t="s">
        <v>4298</v>
      </c>
      <c r="V706" t="s">
        <v>4451</v>
      </c>
      <c r="W706" t="s">
        <v>25</v>
      </c>
      <c r="AB706" t="s">
        <v>3811</v>
      </c>
      <c r="AC706" t="s">
        <v>27</v>
      </c>
      <c r="AD706" t="s">
        <v>29</v>
      </c>
      <c r="AE706" t="s">
        <v>28</v>
      </c>
      <c r="AF706" s="2">
        <v>0</v>
      </c>
      <c r="AG706" s="2">
        <v>0</v>
      </c>
      <c r="AH706" s="2">
        <v>575</v>
      </c>
      <c r="AI706" s="2">
        <v>0</v>
      </c>
      <c r="AJ706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06" t="s">
        <v>30</v>
      </c>
    </row>
    <row r="707" spans="1:37" x14ac:dyDescent="0.25">
      <c r="A707" t="s">
        <v>31</v>
      </c>
      <c r="B707">
        <v>1783</v>
      </c>
      <c r="C707">
        <v>4</v>
      </c>
      <c r="D707" t="s">
        <v>46</v>
      </c>
      <c r="F707" t="s">
        <v>3806</v>
      </c>
      <c r="G707" t="s">
        <v>3807</v>
      </c>
      <c r="H707" t="s">
        <v>3808</v>
      </c>
      <c r="I707" t="s">
        <v>99</v>
      </c>
      <c r="K707" t="s">
        <v>7114</v>
      </c>
      <c r="L707" s="1">
        <v>45108</v>
      </c>
      <c r="M707" t="s">
        <v>32</v>
      </c>
      <c r="N707" t="s">
        <v>24</v>
      </c>
      <c r="O707" t="s">
        <v>5982</v>
      </c>
      <c r="P707" t="s">
        <v>5983</v>
      </c>
      <c r="Q707" t="s">
        <v>5984</v>
      </c>
      <c r="R707" t="s">
        <v>3814</v>
      </c>
      <c r="S707" t="s">
        <v>3815</v>
      </c>
      <c r="T707" t="s">
        <v>4450</v>
      </c>
      <c r="U707" t="s">
        <v>4298</v>
      </c>
      <c r="V707" t="s">
        <v>4451</v>
      </c>
      <c r="W707" t="s">
        <v>3809</v>
      </c>
      <c r="X707" t="s">
        <v>3810</v>
      </c>
      <c r="Y707" t="s">
        <v>4450</v>
      </c>
      <c r="Z707" t="s">
        <v>4298</v>
      </c>
      <c r="AA707" t="s">
        <v>4451</v>
      </c>
      <c r="AC707" t="s">
        <v>27</v>
      </c>
      <c r="AD707" t="s">
        <v>29</v>
      </c>
      <c r="AE707" t="s">
        <v>44</v>
      </c>
      <c r="AF707" s="2">
        <v>0</v>
      </c>
      <c r="AG707" s="2">
        <v>0</v>
      </c>
      <c r="AH707" s="2">
        <v>1094</v>
      </c>
      <c r="AI707" s="2">
        <v>0</v>
      </c>
      <c r="AJ707" s="2">
        <f>((Table3[[#This Row],[Monthly Recurring Cost]]+Table3[[#This Row],[Additional Monthly Cost]])*12)+Table3[[#This Row],[Non Recurring Installation Cost]]+Table3[[#This Row],[Non Recurring Special Construction Cost]]</f>
        <v>13128</v>
      </c>
      <c r="AK707" t="s">
        <v>30</v>
      </c>
    </row>
    <row r="708" spans="1:37" x14ac:dyDescent="0.25">
      <c r="A708" t="s">
        <v>31</v>
      </c>
      <c r="B708">
        <v>1784</v>
      </c>
      <c r="C708">
        <v>4</v>
      </c>
      <c r="D708" t="s">
        <v>46</v>
      </c>
      <c r="F708" t="s">
        <v>3806</v>
      </c>
      <c r="G708" t="s">
        <v>3807</v>
      </c>
      <c r="H708" t="s">
        <v>3808</v>
      </c>
      <c r="I708" t="s">
        <v>36</v>
      </c>
      <c r="K708" t="s">
        <v>7114</v>
      </c>
      <c r="L708" s="1">
        <v>45108</v>
      </c>
      <c r="M708" t="s">
        <v>32</v>
      </c>
      <c r="N708" t="s">
        <v>24</v>
      </c>
      <c r="O708" t="s">
        <v>5982</v>
      </c>
      <c r="P708" t="s">
        <v>5983</v>
      </c>
      <c r="Q708" t="s">
        <v>5984</v>
      </c>
      <c r="R708" t="s">
        <v>3812</v>
      </c>
      <c r="S708" t="s">
        <v>3813</v>
      </c>
      <c r="T708" t="s">
        <v>4450</v>
      </c>
      <c r="U708" t="s">
        <v>4298</v>
      </c>
      <c r="V708" t="s">
        <v>4451</v>
      </c>
      <c r="W708" t="s">
        <v>3809</v>
      </c>
      <c r="X708" t="s">
        <v>3810</v>
      </c>
      <c r="Y708" t="s">
        <v>4450</v>
      </c>
      <c r="Z708" t="s">
        <v>4298</v>
      </c>
      <c r="AA708" t="s">
        <v>4451</v>
      </c>
      <c r="AC708" t="s">
        <v>27</v>
      </c>
      <c r="AD708" t="s">
        <v>29</v>
      </c>
      <c r="AE708" t="s">
        <v>44</v>
      </c>
      <c r="AF708" s="2">
        <v>0</v>
      </c>
      <c r="AG708" s="2">
        <v>0</v>
      </c>
      <c r="AH708" s="2">
        <v>1703</v>
      </c>
      <c r="AI708" s="2">
        <v>0</v>
      </c>
      <c r="AJ708" s="2">
        <f>((Table3[[#This Row],[Monthly Recurring Cost]]+Table3[[#This Row],[Additional Monthly Cost]])*12)+Table3[[#This Row],[Non Recurring Installation Cost]]+Table3[[#This Row],[Non Recurring Special Construction Cost]]</f>
        <v>20436</v>
      </c>
      <c r="AK708" t="s">
        <v>30</v>
      </c>
    </row>
    <row r="709" spans="1:37" x14ac:dyDescent="0.25">
      <c r="A709" t="s">
        <v>31</v>
      </c>
      <c r="B709">
        <v>1785</v>
      </c>
      <c r="C709">
        <v>4</v>
      </c>
      <c r="D709" t="s">
        <v>46</v>
      </c>
      <c r="F709" t="s">
        <v>3806</v>
      </c>
      <c r="G709" t="s">
        <v>3807</v>
      </c>
      <c r="H709" t="s">
        <v>3808</v>
      </c>
      <c r="I709" t="s">
        <v>36</v>
      </c>
      <c r="K709" t="s">
        <v>7114</v>
      </c>
      <c r="L709" s="1">
        <v>45108</v>
      </c>
      <c r="M709" t="s">
        <v>32</v>
      </c>
      <c r="N709" t="s">
        <v>24</v>
      </c>
      <c r="O709" t="s">
        <v>5982</v>
      </c>
      <c r="P709" t="s">
        <v>5983</v>
      </c>
      <c r="Q709" t="s">
        <v>5984</v>
      </c>
      <c r="R709" t="s">
        <v>3818</v>
      </c>
      <c r="S709" t="s">
        <v>3819</v>
      </c>
      <c r="T709" t="s">
        <v>4450</v>
      </c>
      <c r="U709" t="s">
        <v>4298</v>
      </c>
      <c r="V709" t="s">
        <v>4451</v>
      </c>
      <c r="W709" t="s">
        <v>3809</v>
      </c>
      <c r="X709" t="s">
        <v>3810</v>
      </c>
      <c r="Y709" t="s">
        <v>4450</v>
      </c>
      <c r="Z709" t="s">
        <v>4298</v>
      </c>
      <c r="AA709" t="s">
        <v>4451</v>
      </c>
      <c r="AC709" t="s">
        <v>27</v>
      </c>
      <c r="AD709" t="s">
        <v>29</v>
      </c>
      <c r="AE709" t="s">
        <v>44</v>
      </c>
      <c r="AF709" s="2">
        <v>0</v>
      </c>
      <c r="AG709" s="2">
        <v>0</v>
      </c>
      <c r="AH709" s="2">
        <v>1703</v>
      </c>
      <c r="AI709" s="2">
        <v>0</v>
      </c>
      <c r="AJ709" s="2">
        <f>((Table3[[#This Row],[Monthly Recurring Cost]]+Table3[[#This Row],[Additional Monthly Cost]])*12)+Table3[[#This Row],[Non Recurring Installation Cost]]+Table3[[#This Row],[Non Recurring Special Construction Cost]]</f>
        <v>20436</v>
      </c>
      <c r="AK709" t="s">
        <v>30</v>
      </c>
    </row>
    <row r="710" spans="1:37" x14ac:dyDescent="0.25">
      <c r="A710" t="s">
        <v>31</v>
      </c>
      <c r="B710">
        <v>1786</v>
      </c>
      <c r="C710">
        <v>4</v>
      </c>
      <c r="D710" t="s">
        <v>46</v>
      </c>
      <c r="F710" t="s">
        <v>3806</v>
      </c>
      <c r="G710" t="s">
        <v>3807</v>
      </c>
      <c r="H710" t="s">
        <v>3808</v>
      </c>
      <c r="I710" t="s">
        <v>99</v>
      </c>
      <c r="K710" t="s">
        <v>7114</v>
      </c>
      <c r="L710" s="1">
        <v>45108</v>
      </c>
      <c r="M710" t="s">
        <v>32</v>
      </c>
      <c r="N710" t="s">
        <v>24</v>
      </c>
      <c r="O710" t="s">
        <v>5982</v>
      </c>
      <c r="P710" t="s">
        <v>5983</v>
      </c>
      <c r="Q710" t="s">
        <v>5984</v>
      </c>
      <c r="R710" t="s">
        <v>3816</v>
      </c>
      <c r="S710" t="s">
        <v>3817</v>
      </c>
      <c r="T710" t="s">
        <v>4450</v>
      </c>
      <c r="U710" t="s">
        <v>4298</v>
      </c>
      <c r="V710" t="s">
        <v>4451</v>
      </c>
      <c r="W710" t="s">
        <v>3809</v>
      </c>
      <c r="X710" t="s">
        <v>3810</v>
      </c>
      <c r="Y710" t="s">
        <v>4450</v>
      </c>
      <c r="Z710" t="s">
        <v>4298</v>
      </c>
      <c r="AA710" t="s">
        <v>4451</v>
      </c>
      <c r="AC710" t="s">
        <v>27</v>
      </c>
      <c r="AD710" t="s">
        <v>29</v>
      </c>
      <c r="AE710" t="s">
        <v>44</v>
      </c>
      <c r="AF710" s="2">
        <v>0</v>
      </c>
      <c r="AG710" s="2">
        <v>0</v>
      </c>
      <c r="AH710" s="2">
        <v>1094</v>
      </c>
      <c r="AI710" s="2">
        <v>0</v>
      </c>
      <c r="AJ710" s="2">
        <f>((Table3[[#This Row],[Monthly Recurring Cost]]+Table3[[#This Row],[Additional Monthly Cost]])*12)+Table3[[#This Row],[Non Recurring Installation Cost]]+Table3[[#This Row],[Non Recurring Special Construction Cost]]</f>
        <v>13128</v>
      </c>
      <c r="AK710" t="s">
        <v>30</v>
      </c>
    </row>
    <row r="711" spans="1:37" x14ac:dyDescent="0.25">
      <c r="A711" t="s">
        <v>31</v>
      </c>
      <c r="B711">
        <v>1419</v>
      </c>
      <c r="C711">
        <v>3</v>
      </c>
      <c r="D711" t="s">
        <v>42</v>
      </c>
      <c r="E711" t="s">
        <v>5335</v>
      </c>
      <c r="F711" t="s">
        <v>3123</v>
      </c>
      <c r="G711" t="s">
        <v>3124</v>
      </c>
      <c r="H711" t="s">
        <v>3125</v>
      </c>
      <c r="I711" t="s">
        <v>22</v>
      </c>
      <c r="J711" t="s">
        <v>22</v>
      </c>
      <c r="K711" t="s">
        <v>7116</v>
      </c>
      <c r="L711" s="1">
        <v>45108</v>
      </c>
      <c r="M711" t="s">
        <v>313</v>
      </c>
      <c r="N711" t="s">
        <v>314</v>
      </c>
      <c r="O711" t="s">
        <v>7031</v>
      </c>
      <c r="P711" t="s">
        <v>7032</v>
      </c>
      <c r="Q711" t="s">
        <v>7033</v>
      </c>
      <c r="R711" t="s">
        <v>3126</v>
      </c>
      <c r="S711" t="s">
        <v>3127</v>
      </c>
      <c r="T711" t="s">
        <v>4648</v>
      </c>
      <c r="U711" t="s">
        <v>4298</v>
      </c>
      <c r="V711" t="s">
        <v>4649</v>
      </c>
      <c r="W711" t="s">
        <v>25</v>
      </c>
      <c r="AB711" t="s">
        <v>3128</v>
      </c>
      <c r="AC711" t="s">
        <v>27</v>
      </c>
      <c r="AD711" t="s">
        <v>45</v>
      </c>
      <c r="AE711" t="s">
        <v>28</v>
      </c>
      <c r="AF711" s="2">
        <v>0</v>
      </c>
      <c r="AG711" s="2">
        <v>0</v>
      </c>
      <c r="AH711" s="2">
        <v>309</v>
      </c>
      <c r="AI711" s="2">
        <v>0</v>
      </c>
      <c r="AJ711" s="2">
        <f>((Table3[[#This Row],[Monthly Recurring Cost]]+Table3[[#This Row],[Additional Monthly Cost]])*12)+Table3[[#This Row],[Non Recurring Installation Cost]]+Table3[[#This Row],[Non Recurring Special Construction Cost]]</f>
        <v>3708</v>
      </c>
      <c r="AK711" t="s">
        <v>30</v>
      </c>
    </row>
    <row r="712" spans="1:37" x14ac:dyDescent="0.25">
      <c r="A712" t="s">
        <v>31</v>
      </c>
      <c r="B712">
        <v>5077</v>
      </c>
      <c r="C712">
        <v>4</v>
      </c>
      <c r="D712" t="s">
        <v>42</v>
      </c>
      <c r="F712" t="s">
        <v>3820</v>
      </c>
      <c r="G712" t="s">
        <v>3821</v>
      </c>
      <c r="H712" t="s">
        <v>3822</v>
      </c>
      <c r="I712" t="s">
        <v>43</v>
      </c>
      <c r="K712" t="s">
        <v>7114</v>
      </c>
      <c r="L712" s="1">
        <v>45108</v>
      </c>
      <c r="M712" t="s">
        <v>202</v>
      </c>
      <c r="N712" t="s">
        <v>203</v>
      </c>
      <c r="O712" t="s">
        <v>5985</v>
      </c>
      <c r="P712" t="s">
        <v>5986</v>
      </c>
      <c r="Q712" t="s">
        <v>5987</v>
      </c>
      <c r="R712" t="s">
        <v>3823</v>
      </c>
      <c r="S712" t="s">
        <v>3824</v>
      </c>
      <c r="T712" t="s">
        <v>5087</v>
      </c>
      <c r="U712" t="s">
        <v>4298</v>
      </c>
      <c r="V712" t="s">
        <v>5088</v>
      </c>
      <c r="W712" t="s">
        <v>25</v>
      </c>
      <c r="AB712" t="s">
        <v>3825</v>
      </c>
      <c r="AC712" t="s">
        <v>27</v>
      </c>
      <c r="AD712" t="s">
        <v>29</v>
      </c>
      <c r="AE712" t="s">
        <v>28</v>
      </c>
      <c r="AF712" s="2">
        <v>0</v>
      </c>
      <c r="AG712" s="2">
        <v>0</v>
      </c>
      <c r="AH712" s="2">
        <v>419</v>
      </c>
      <c r="AI712" s="2">
        <v>0</v>
      </c>
      <c r="AJ712" s="2">
        <f>((Table3[[#This Row],[Monthly Recurring Cost]]+Table3[[#This Row],[Additional Monthly Cost]])*12)+Table3[[#This Row],[Non Recurring Installation Cost]]+Table3[[#This Row],[Non Recurring Special Construction Cost]]</f>
        <v>5028</v>
      </c>
      <c r="AK712" t="s">
        <v>30</v>
      </c>
    </row>
    <row r="713" spans="1:37" x14ac:dyDescent="0.25">
      <c r="A713" t="s">
        <v>31</v>
      </c>
      <c r="B713">
        <v>5078</v>
      </c>
      <c r="C713">
        <v>4</v>
      </c>
      <c r="D713" t="s">
        <v>42</v>
      </c>
      <c r="F713" t="s">
        <v>3820</v>
      </c>
      <c r="G713" t="s">
        <v>3821</v>
      </c>
      <c r="H713" t="s">
        <v>3822</v>
      </c>
      <c r="I713" t="s">
        <v>43</v>
      </c>
      <c r="K713" t="s">
        <v>7114</v>
      </c>
      <c r="L713" s="1">
        <v>45108</v>
      </c>
      <c r="M713" t="s">
        <v>202</v>
      </c>
      <c r="N713" t="s">
        <v>203</v>
      </c>
      <c r="O713" t="s">
        <v>5985</v>
      </c>
      <c r="P713" t="s">
        <v>5986</v>
      </c>
      <c r="Q713" t="s">
        <v>5987</v>
      </c>
      <c r="R713" t="s">
        <v>3823</v>
      </c>
      <c r="S713" t="s">
        <v>3824</v>
      </c>
      <c r="T713" t="s">
        <v>5087</v>
      </c>
      <c r="U713" t="s">
        <v>4298</v>
      </c>
      <c r="V713" t="s">
        <v>5088</v>
      </c>
      <c r="W713" t="s">
        <v>3828</v>
      </c>
      <c r="X713" t="s">
        <v>3829</v>
      </c>
      <c r="Y713" t="s">
        <v>5087</v>
      </c>
      <c r="Z713" t="s">
        <v>4298</v>
      </c>
      <c r="AA713" t="s">
        <v>5088</v>
      </c>
      <c r="AC713" t="s">
        <v>27</v>
      </c>
      <c r="AD713" t="s">
        <v>29</v>
      </c>
      <c r="AE713" t="s">
        <v>44</v>
      </c>
      <c r="AF713" s="2">
        <v>0</v>
      </c>
      <c r="AG713" s="2">
        <v>0</v>
      </c>
      <c r="AH713" s="2">
        <v>419</v>
      </c>
      <c r="AI713" s="2">
        <v>0</v>
      </c>
      <c r="AJ713" s="2">
        <f>((Table3[[#This Row],[Monthly Recurring Cost]]+Table3[[#This Row],[Additional Monthly Cost]])*12)+Table3[[#This Row],[Non Recurring Installation Cost]]+Table3[[#This Row],[Non Recurring Special Construction Cost]]</f>
        <v>5028</v>
      </c>
      <c r="AK713" t="s">
        <v>30</v>
      </c>
    </row>
    <row r="714" spans="1:37" x14ac:dyDescent="0.25">
      <c r="A714" t="s">
        <v>31</v>
      </c>
      <c r="B714">
        <v>5079</v>
      </c>
      <c r="C714">
        <v>4</v>
      </c>
      <c r="D714" t="s">
        <v>42</v>
      </c>
      <c r="F714" t="s">
        <v>3820</v>
      </c>
      <c r="G714" t="s">
        <v>3821</v>
      </c>
      <c r="H714" t="s">
        <v>3822</v>
      </c>
      <c r="I714" t="s">
        <v>43</v>
      </c>
      <c r="K714" t="s">
        <v>7114</v>
      </c>
      <c r="L714" s="1">
        <v>45108</v>
      </c>
      <c r="M714" t="s">
        <v>202</v>
      </c>
      <c r="N714" t="s">
        <v>203</v>
      </c>
      <c r="O714" t="s">
        <v>5985</v>
      </c>
      <c r="P714" t="s">
        <v>5986</v>
      </c>
      <c r="Q714" t="s">
        <v>5987</v>
      </c>
      <c r="R714" t="s">
        <v>3823</v>
      </c>
      <c r="S714" t="s">
        <v>3824</v>
      </c>
      <c r="T714" t="s">
        <v>5087</v>
      </c>
      <c r="U714" t="s">
        <v>4298</v>
      </c>
      <c r="V714" t="s">
        <v>5088</v>
      </c>
      <c r="W714" t="s">
        <v>3832</v>
      </c>
      <c r="X714" t="s">
        <v>3833</v>
      </c>
      <c r="Y714" t="s">
        <v>5087</v>
      </c>
      <c r="Z714" t="s">
        <v>4298</v>
      </c>
      <c r="AA714" t="s">
        <v>5088</v>
      </c>
      <c r="AC714" t="s">
        <v>27</v>
      </c>
      <c r="AD714" t="s">
        <v>29</v>
      </c>
      <c r="AE714" t="s">
        <v>44</v>
      </c>
      <c r="AF714" s="2">
        <v>0</v>
      </c>
      <c r="AG714" s="2">
        <v>0</v>
      </c>
      <c r="AH714" s="2">
        <v>419</v>
      </c>
      <c r="AI714" s="2">
        <v>0</v>
      </c>
      <c r="AJ714" s="2">
        <f>((Table3[[#This Row],[Monthly Recurring Cost]]+Table3[[#This Row],[Additional Monthly Cost]])*12)+Table3[[#This Row],[Non Recurring Installation Cost]]+Table3[[#This Row],[Non Recurring Special Construction Cost]]</f>
        <v>5028</v>
      </c>
      <c r="AK714" t="s">
        <v>30</v>
      </c>
    </row>
    <row r="715" spans="1:37" x14ac:dyDescent="0.25">
      <c r="A715" t="s">
        <v>31</v>
      </c>
      <c r="B715">
        <v>5080</v>
      </c>
      <c r="C715">
        <v>4</v>
      </c>
      <c r="D715" t="s">
        <v>42</v>
      </c>
      <c r="F715" t="s">
        <v>3820</v>
      </c>
      <c r="G715" t="s">
        <v>3821</v>
      </c>
      <c r="H715" t="s">
        <v>3822</v>
      </c>
      <c r="I715" t="s">
        <v>43</v>
      </c>
      <c r="K715" t="s">
        <v>7114</v>
      </c>
      <c r="L715" s="1">
        <v>45108</v>
      </c>
      <c r="M715" t="s">
        <v>202</v>
      </c>
      <c r="N715" t="s">
        <v>203</v>
      </c>
      <c r="O715" t="s">
        <v>5985</v>
      </c>
      <c r="P715" t="s">
        <v>5986</v>
      </c>
      <c r="Q715" t="s">
        <v>5987</v>
      </c>
      <c r="R715" t="s">
        <v>3823</v>
      </c>
      <c r="S715" t="s">
        <v>3824</v>
      </c>
      <c r="T715" t="s">
        <v>5087</v>
      </c>
      <c r="U715" t="s">
        <v>4298</v>
      </c>
      <c r="V715" t="s">
        <v>5088</v>
      </c>
      <c r="W715" t="s">
        <v>3834</v>
      </c>
      <c r="X715" t="s">
        <v>3835</v>
      </c>
      <c r="Y715" t="s">
        <v>5087</v>
      </c>
      <c r="Z715" t="s">
        <v>4298</v>
      </c>
      <c r="AA715" t="s">
        <v>5088</v>
      </c>
      <c r="AC715" t="s">
        <v>27</v>
      </c>
      <c r="AD715" t="s">
        <v>29</v>
      </c>
      <c r="AE715" t="s">
        <v>44</v>
      </c>
      <c r="AF715" s="2">
        <v>0</v>
      </c>
      <c r="AG715" s="2">
        <v>0</v>
      </c>
      <c r="AH715" s="2">
        <v>419</v>
      </c>
      <c r="AI715" s="2">
        <v>0</v>
      </c>
      <c r="AJ715" s="2">
        <f>((Table3[[#This Row],[Monthly Recurring Cost]]+Table3[[#This Row],[Additional Monthly Cost]])*12)+Table3[[#This Row],[Non Recurring Installation Cost]]+Table3[[#This Row],[Non Recurring Special Construction Cost]]</f>
        <v>5028</v>
      </c>
      <c r="AK715" t="s">
        <v>30</v>
      </c>
    </row>
    <row r="716" spans="1:37" x14ac:dyDescent="0.25">
      <c r="A716" t="s">
        <v>31</v>
      </c>
      <c r="B716">
        <v>5081</v>
      </c>
      <c r="C716">
        <v>4</v>
      </c>
      <c r="D716" t="s">
        <v>42</v>
      </c>
      <c r="F716" t="s">
        <v>3820</v>
      </c>
      <c r="G716" t="s">
        <v>3821</v>
      </c>
      <c r="H716" t="s">
        <v>3822</v>
      </c>
      <c r="I716" t="s">
        <v>43</v>
      </c>
      <c r="K716" t="s">
        <v>7114</v>
      </c>
      <c r="L716" s="1">
        <v>45108</v>
      </c>
      <c r="M716" t="s">
        <v>202</v>
      </c>
      <c r="N716" t="s">
        <v>203</v>
      </c>
      <c r="O716" t="s">
        <v>5985</v>
      </c>
      <c r="P716" t="s">
        <v>5986</v>
      </c>
      <c r="Q716" t="s">
        <v>5987</v>
      </c>
      <c r="R716" t="s">
        <v>3823</v>
      </c>
      <c r="S716" t="s">
        <v>3824</v>
      </c>
      <c r="T716" t="s">
        <v>5087</v>
      </c>
      <c r="U716" t="s">
        <v>4298</v>
      </c>
      <c r="V716" t="s">
        <v>5088</v>
      </c>
      <c r="W716" t="s">
        <v>3830</v>
      </c>
      <c r="X716" t="s">
        <v>3831</v>
      </c>
      <c r="Y716" t="s">
        <v>5087</v>
      </c>
      <c r="Z716" t="s">
        <v>4298</v>
      </c>
      <c r="AA716" t="s">
        <v>5088</v>
      </c>
      <c r="AC716" t="s">
        <v>27</v>
      </c>
      <c r="AD716" t="s">
        <v>29</v>
      </c>
      <c r="AE716" t="s">
        <v>44</v>
      </c>
      <c r="AF716" s="2">
        <v>0</v>
      </c>
      <c r="AG716" s="2">
        <v>0</v>
      </c>
      <c r="AH716" s="2">
        <v>419</v>
      </c>
      <c r="AI716" s="2">
        <v>0</v>
      </c>
      <c r="AJ716" s="2">
        <f>((Table3[[#This Row],[Monthly Recurring Cost]]+Table3[[#This Row],[Additional Monthly Cost]])*12)+Table3[[#This Row],[Non Recurring Installation Cost]]+Table3[[#This Row],[Non Recurring Special Construction Cost]]</f>
        <v>5028</v>
      </c>
      <c r="AK716" t="s">
        <v>30</v>
      </c>
    </row>
    <row r="717" spans="1:37" x14ac:dyDescent="0.25">
      <c r="A717" t="s">
        <v>31</v>
      </c>
      <c r="B717">
        <v>5082</v>
      </c>
      <c r="C717">
        <v>4</v>
      </c>
      <c r="D717" t="s">
        <v>42</v>
      </c>
      <c r="F717" t="s">
        <v>3820</v>
      </c>
      <c r="G717" t="s">
        <v>3821</v>
      </c>
      <c r="H717" t="s">
        <v>3822</v>
      </c>
      <c r="I717" t="s">
        <v>43</v>
      </c>
      <c r="K717" t="s">
        <v>7114</v>
      </c>
      <c r="L717" s="1">
        <v>45108</v>
      </c>
      <c r="M717" t="s">
        <v>202</v>
      </c>
      <c r="N717" t="s">
        <v>203</v>
      </c>
      <c r="O717" t="s">
        <v>5985</v>
      </c>
      <c r="P717" t="s">
        <v>5986</v>
      </c>
      <c r="Q717" t="s">
        <v>5987</v>
      </c>
      <c r="R717" t="s">
        <v>3823</v>
      </c>
      <c r="S717" t="s">
        <v>3824</v>
      </c>
      <c r="T717" t="s">
        <v>5087</v>
      </c>
      <c r="U717" t="s">
        <v>4298</v>
      </c>
      <c r="V717" t="s">
        <v>5088</v>
      </c>
      <c r="W717" t="s">
        <v>3826</v>
      </c>
      <c r="X717" t="s">
        <v>3827</v>
      </c>
      <c r="Y717" t="s">
        <v>5087</v>
      </c>
      <c r="Z717" t="s">
        <v>4298</v>
      </c>
      <c r="AA717" t="s">
        <v>5088</v>
      </c>
      <c r="AC717" t="s">
        <v>27</v>
      </c>
      <c r="AD717" t="s">
        <v>29</v>
      </c>
      <c r="AE717" t="s">
        <v>44</v>
      </c>
      <c r="AF717" s="2">
        <v>0</v>
      </c>
      <c r="AG717" s="2">
        <v>0</v>
      </c>
      <c r="AH717" s="2">
        <v>419</v>
      </c>
      <c r="AI717" s="2">
        <v>0</v>
      </c>
      <c r="AJ717" s="2">
        <f>((Table3[[#This Row],[Monthly Recurring Cost]]+Table3[[#This Row],[Additional Monthly Cost]])*12)+Table3[[#This Row],[Non Recurring Installation Cost]]+Table3[[#This Row],[Non Recurring Special Construction Cost]]</f>
        <v>5028</v>
      </c>
      <c r="AK717" t="s">
        <v>30</v>
      </c>
    </row>
    <row r="718" spans="1:37" x14ac:dyDescent="0.25">
      <c r="A718" t="s">
        <v>31</v>
      </c>
      <c r="B718">
        <v>5083</v>
      </c>
      <c r="C718">
        <v>4</v>
      </c>
      <c r="D718" t="s">
        <v>26</v>
      </c>
      <c r="F718" t="s">
        <v>3836</v>
      </c>
      <c r="G718" t="s">
        <v>3837</v>
      </c>
      <c r="H718" t="s">
        <v>3838</v>
      </c>
      <c r="I718" t="s">
        <v>36</v>
      </c>
      <c r="K718" t="s">
        <v>7114</v>
      </c>
      <c r="L718" s="1">
        <v>45108</v>
      </c>
      <c r="M718" t="s">
        <v>153</v>
      </c>
      <c r="N718" t="s">
        <v>161</v>
      </c>
      <c r="O718" t="s">
        <v>5988</v>
      </c>
      <c r="P718" t="s">
        <v>5989</v>
      </c>
      <c r="Q718" t="s">
        <v>5990</v>
      </c>
      <c r="R718" t="s">
        <v>3842</v>
      </c>
      <c r="S718" t="s">
        <v>3843</v>
      </c>
      <c r="T718" t="s">
        <v>4808</v>
      </c>
      <c r="U718" t="s">
        <v>4298</v>
      </c>
      <c r="V718" t="s">
        <v>4809</v>
      </c>
      <c r="W718" t="s">
        <v>25</v>
      </c>
      <c r="AB718" t="s">
        <v>3844</v>
      </c>
      <c r="AC718" t="s">
        <v>27</v>
      </c>
      <c r="AD718" t="s">
        <v>29</v>
      </c>
      <c r="AE718" t="s">
        <v>28</v>
      </c>
      <c r="AF718" s="2">
        <v>0</v>
      </c>
      <c r="AG718" s="2">
        <v>0</v>
      </c>
      <c r="AH718" s="2">
        <v>575</v>
      </c>
      <c r="AI718" s="2">
        <v>0</v>
      </c>
      <c r="AJ718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18" t="s">
        <v>30</v>
      </c>
    </row>
    <row r="719" spans="1:37" x14ac:dyDescent="0.25">
      <c r="A719" t="s">
        <v>31</v>
      </c>
      <c r="B719">
        <v>5084</v>
      </c>
      <c r="C719">
        <v>4</v>
      </c>
      <c r="D719" t="s">
        <v>26</v>
      </c>
      <c r="F719" t="s">
        <v>3836</v>
      </c>
      <c r="G719" t="s">
        <v>3837</v>
      </c>
      <c r="H719" t="s">
        <v>3838</v>
      </c>
      <c r="I719" t="s">
        <v>36</v>
      </c>
      <c r="K719" t="s">
        <v>7114</v>
      </c>
      <c r="L719" s="1">
        <v>45108</v>
      </c>
      <c r="M719" t="s">
        <v>153</v>
      </c>
      <c r="N719" t="s">
        <v>161</v>
      </c>
      <c r="O719" t="s">
        <v>5988</v>
      </c>
      <c r="P719" t="s">
        <v>5989</v>
      </c>
      <c r="Q719" t="s">
        <v>5990</v>
      </c>
      <c r="R719" t="s">
        <v>3839</v>
      </c>
      <c r="S719" t="s">
        <v>3840</v>
      </c>
      <c r="T719" t="s">
        <v>4587</v>
      </c>
      <c r="U719" t="s">
        <v>4298</v>
      </c>
      <c r="V719" t="s">
        <v>4588</v>
      </c>
      <c r="W719" t="s">
        <v>25</v>
      </c>
      <c r="AB719" t="s">
        <v>3841</v>
      </c>
      <c r="AC719" t="s">
        <v>27</v>
      </c>
      <c r="AD719" t="s">
        <v>29</v>
      </c>
      <c r="AE719" t="s">
        <v>28</v>
      </c>
      <c r="AF719" s="2">
        <v>0</v>
      </c>
      <c r="AG719" s="2">
        <v>0</v>
      </c>
      <c r="AH719" s="2">
        <v>575</v>
      </c>
      <c r="AI719" s="2">
        <v>0</v>
      </c>
      <c r="AJ719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19" t="s">
        <v>30</v>
      </c>
    </row>
    <row r="720" spans="1:37" x14ac:dyDescent="0.25">
      <c r="A720" t="s">
        <v>31</v>
      </c>
      <c r="B720">
        <v>5085</v>
      </c>
      <c r="C720">
        <v>4</v>
      </c>
      <c r="D720" t="s">
        <v>26</v>
      </c>
      <c r="F720" t="s">
        <v>3836</v>
      </c>
      <c r="G720" t="s">
        <v>3837</v>
      </c>
      <c r="H720" t="s">
        <v>3838</v>
      </c>
      <c r="I720" t="s">
        <v>36</v>
      </c>
      <c r="K720" t="s">
        <v>7114</v>
      </c>
      <c r="L720" s="1">
        <v>45108</v>
      </c>
      <c r="M720" t="s">
        <v>153</v>
      </c>
      <c r="N720" t="s">
        <v>161</v>
      </c>
      <c r="O720" t="s">
        <v>5988</v>
      </c>
      <c r="P720" t="s">
        <v>5989</v>
      </c>
      <c r="Q720" t="s">
        <v>5990</v>
      </c>
      <c r="R720" t="s">
        <v>3845</v>
      </c>
      <c r="S720" t="s">
        <v>3846</v>
      </c>
      <c r="T720" t="s">
        <v>4808</v>
      </c>
      <c r="U720" t="s">
        <v>4298</v>
      </c>
      <c r="V720" t="s">
        <v>4809</v>
      </c>
      <c r="W720" t="s">
        <v>25</v>
      </c>
      <c r="AB720" t="s">
        <v>3847</v>
      </c>
      <c r="AC720" t="s">
        <v>27</v>
      </c>
      <c r="AD720" t="s">
        <v>29</v>
      </c>
      <c r="AE720" t="s">
        <v>28</v>
      </c>
      <c r="AF720" s="2">
        <v>0</v>
      </c>
      <c r="AG720" s="2">
        <v>0</v>
      </c>
      <c r="AH720" s="2">
        <v>575</v>
      </c>
      <c r="AI720" s="2">
        <v>0</v>
      </c>
      <c r="AJ720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20" t="s">
        <v>30</v>
      </c>
    </row>
    <row r="721" spans="1:37" x14ac:dyDescent="0.25">
      <c r="A721" t="s">
        <v>31</v>
      </c>
      <c r="B721">
        <v>5086</v>
      </c>
      <c r="C721">
        <v>4</v>
      </c>
      <c r="D721" t="s">
        <v>26</v>
      </c>
      <c r="F721" t="s">
        <v>3836</v>
      </c>
      <c r="G721" t="s">
        <v>3837</v>
      </c>
      <c r="H721" t="s">
        <v>3838</v>
      </c>
      <c r="I721" t="s">
        <v>36</v>
      </c>
      <c r="K721" t="s">
        <v>7114</v>
      </c>
      <c r="L721" s="1">
        <v>45108</v>
      </c>
      <c r="M721" t="s">
        <v>153</v>
      </c>
      <c r="N721" t="s">
        <v>161</v>
      </c>
      <c r="O721" t="s">
        <v>5988</v>
      </c>
      <c r="P721" t="s">
        <v>5989</v>
      </c>
      <c r="Q721" t="s">
        <v>5990</v>
      </c>
      <c r="R721" t="s">
        <v>3842</v>
      </c>
      <c r="S721" t="s">
        <v>3843</v>
      </c>
      <c r="T721" t="s">
        <v>4808</v>
      </c>
      <c r="U721" t="s">
        <v>4298</v>
      </c>
      <c r="V721" t="s">
        <v>4809</v>
      </c>
      <c r="W721" t="s">
        <v>3839</v>
      </c>
      <c r="X721" t="s">
        <v>3840</v>
      </c>
      <c r="Y721" t="s">
        <v>4587</v>
      </c>
      <c r="Z721" t="s">
        <v>4298</v>
      </c>
      <c r="AA721" t="s">
        <v>4588</v>
      </c>
      <c r="AC721" t="s">
        <v>27</v>
      </c>
      <c r="AD721" t="s">
        <v>29</v>
      </c>
      <c r="AE721" t="s">
        <v>44</v>
      </c>
      <c r="AF721" s="2">
        <v>0</v>
      </c>
      <c r="AG721" s="2">
        <v>0</v>
      </c>
      <c r="AH721" s="2">
        <v>575</v>
      </c>
      <c r="AI721" s="2">
        <v>0</v>
      </c>
      <c r="AJ721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21" t="s">
        <v>30</v>
      </c>
    </row>
    <row r="722" spans="1:37" x14ac:dyDescent="0.25">
      <c r="A722" t="s">
        <v>31</v>
      </c>
      <c r="B722">
        <v>5087</v>
      </c>
      <c r="C722">
        <v>4</v>
      </c>
      <c r="D722" t="s">
        <v>26</v>
      </c>
      <c r="F722" t="s">
        <v>3836</v>
      </c>
      <c r="G722" t="s">
        <v>3837</v>
      </c>
      <c r="H722" t="s">
        <v>3838</v>
      </c>
      <c r="I722" t="s">
        <v>36</v>
      </c>
      <c r="K722" t="s">
        <v>7114</v>
      </c>
      <c r="L722" s="1">
        <v>45108</v>
      </c>
      <c r="M722" t="s">
        <v>153</v>
      </c>
      <c r="N722" t="s">
        <v>161</v>
      </c>
      <c r="O722" t="s">
        <v>5988</v>
      </c>
      <c r="P722" t="s">
        <v>5989</v>
      </c>
      <c r="Q722" t="s">
        <v>5990</v>
      </c>
      <c r="R722" t="s">
        <v>3842</v>
      </c>
      <c r="S722" t="s">
        <v>3843</v>
      </c>
      <c r="T722" t="s">
        <v>4808</v>
      </c>
      <c r="U722" t="s">
        <v>4298</v>
      </c>
      <c r="V722" t="s">
        <v>4809</v>
      </c>
      <c r="W722" t="s">
        <v>3845</v>
      </c>
      <c r="X722" t="s">
        <v>3846</v>
      </c>
      <c r="Y722" t="s">
        <v>4808</v>
      </c>
      <c r="Z722" t="s">
        <v>4298</v>
      </c>
      <c r="AA722" t="s">
        <v>4809</v>
      </c>
      <c r="AC722" t="s">
        <v>27</v>
      </c>
      <c r="AD722" t="s">
        <v>29</v>
      </c>
      <c r="AE722" t="s">
        <v>44</v>
      </c>
      <c r="AF722" s="2">
        <v>0</v>
      </c>
      <c r="AG722" s="2">
        <v>0</v>
      </c>
      <c r="AH722" s="2">
        <v>575</v>
      </c>
      <c r="AI722" s="2">
        <v>0</v>
      </c>
      <c r="AJ722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22" t="s">
        <v>30</v>
      </c>
    </row>
    <row r="723" spans="1:37" x14ac:dyDescent="0.25">
      <c r="A723" t="s">
        <v>31</v>
      </c>
      <c r="B723">
        <v>5088</v>
      </c>
      <c r="C723">
        <v>4</v>
      </c>
      <c r="D723" t="s">
        <v>26</v>
      </c>
      <c r="F723" t="s">
        <v>3836</v>
      </c>
      <c r="G723" t="s">
        <v>3837</v>
      </c>
      <c r="H723" t="s">
        <v>3838</v>
      </c>
      <c r="I723" t="s">
        <v>76</v>
      </c>
      <c r="K723" t="s">
        <v>7114</v>
      </c>
      <c r="L723" s="1">
        <v>45108</v>
      </c>
      <c r="M723" t="s">
        <v>153</v>
      </c>
      <c r="N723" t="s">
        <v>161</v>
      </c>
      <c r="O723" t="s">
        <v>5988</v>
      </c>
      <c r="P723" t="s">
        <v>5989</v>
      </c>
      <c r="Q723" t="s">
        <v>5990</v>
      </c>
      <c r="R723" t="s">
        <v>3842</v>
      </c>
      <c r="S723" t="s">
        <v>3843</v>
      </c>
      <c r="T723" t="s">
        <v>4808</v>
      </c>
      <c r="U723" t="s">
        <v>4298</v>
      </c>
      <c r="V723" t="s">
        <v>4809</v>
      </c>
      <c r="W723" t="s">
        <v>3848</v>
      </c>
      <c r="X723" t="s">
        <v>3849</v>
      </c>
      <c r="Y723" t="s">
        <v>4808</v>
      </c>
      <c r="Z723" t="s">
        <v>4298</v>
      </c>
      <c r="AA723" t="s">
        <v>4809</v>
      </c>
      <c r="AC723" t="s">
        <v>27</v>
      </c>
      <c r="AD723" t="s">
        <v>29</v>
      </c>
      <c r="AE723" t="s">
        <v>44</v>
      </c>
      <c r="AF723" s="2">
        <v>0</v>
      </c>
      <c r="AG723" s="2">
        <v>0</v>
      </c>
      <c r="AH723" s="2">
        <v>280</v>
      </c>
      <c r="AI723" s="2">
        <v>0</v>
      </c>
      <c r="AJ723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723" t="s">
        <v>30</v>
      </c>
    </row>
    <row r="724" spans="1:37" x14ac:dyDescent="0.25">
      <c r="A724" t="s">
        <v>31</v>
      </c>
      <c r="B724">
        <v>5089</v>
      </c>
      <c r="C724">
        <v>4</v>
      </c>
      <c r="D724" t="s">
        <v>26</v>
      </c>
      <c r="F724" t="s">
        <v>3836</v>
      </c>
      <c r="G724" t="s">
        <v>3837</v>
      </c>
      <c r="H724" t="s">
        <v>3838</v>
      </c>
      <c r="I724" t="s">
        <v>76</v>
      </c>
      <c r="K724" t="s">
        <v>7114</v>
      </c>
      <c r="L724" s="1">
        <v>45108</v>
      </c>
      <c r="M724" t="s">
        <v>153</v>
      </c>
      <c r="N724" t="s">
        <v>161</v>
      </c>
      <c r="O724" t="s">
        <v>5988</v>
      </c>
      <c r="P724" t="s">
        <v>5989</v>
      </c>
      <c r="Q724" t="s">
        <v>5990</v>
      </c>
      <c r="R724" t="s">
        <v>3842</v>
      </c>
      <c r="S724" t="s">
        <v>3843</v>
      </c>
      <c r="T724" t="s">
        <v>4808</v>
      </c>
      <c r="U724" t="s">
        <v>4298</v>
      </c>
      <c r="V724" t="s">
        <v>4809</v>
      </c>
      <c r="W724" t="s">
        <v>3850</v>
      </c>
      <c r="X724" t="s">
        <v>3851</v>
      </c>
      <c r="Y724" t="s">
        <v>4808</v>
      </c>
      <c r="Z724" t="s">
        <v>4298</v>
      </c>
      <c r="AA724" t="s">
        <v>4809</v>
      </c>
      <c r="AC724" t="s">
        <v>27</v>
      </c>
      <c r="AD724" t="s">
        <v>29</v>
      </c>
      <c r="AE724" t="s">
        <v>44</v>
      </c>
      <c r="AF724" s="2">
        <v>0</v>
      </c>
      <c r="AG724" s="2">
        <v>0</v>
      </c>
      <c r="AH724" s="2">
        <v>280</v>
      </c>
      <c r="AI724" s="2">
        <v>0</v>
      </c>
      <c r="AJ724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724" t="s">
        <v>30</v>
      </c>
    </row>
    <row r="725" spans="1:37" x14ac:dyDescent="0.25">
      <c r="A725" t="s">
        <v>31</v>
      </c>
      <c r="B725">
        <v>5097</v>
      </c>
      <c r="C725">
        <v>4</v>
      </c>
      <c r="D725" t="s">
        <v>26</v>
      </c>
      <c r="F725" t="s">
        <v>3836</v>
      </c>
      <c r="G725" t="s">
        <v>3837</v>
      </c>
      <c r="H725" t="s">
        <v>3838</v>
      </c>
      <c r="I725" t="s">
        <v>36</v>
      </c>
      <c r="K725" t="s">
        <v>7114</v>
      </c>
      <c r="L725" s="1">
        <v>45108</v>
      </c>
      <c r="M725" t="s">
        <v>153</v>
      </c>
      <c r="N725" t="s">
        <v>161</v>
      </c>
      <c r="O725" t="s">
        <v>5988</v>
      </c>
      <c r="P725" t="s">
        <v>5989</v>
      </c>
      <c r="Q725" t="s">
        <v>5990</v>
      </c>
      <c r="R725" t="s">
        <v>3839</v>
      </c>
      <c r="S725" t="s">
        <v>3840</v>
      </c>
      <c r="T725" t="s">
        <v>4587</v>
      </c>
      <c r="U725" t="s">
        <v>4298</v>
      </c>
      <c r="V725" t="s">
        <v>4588</v>
      </c>
      <c r="W725" t="s">
        <v>3845</v>
      </c>
      <c r="X725" t="s">
        <v>3846</v>
      </c>
      <c r="Y725" t="s">
        <v>4808</v>
      </c>
      <c r="Z725" t="s">
        <v>4298</v>
      </c>
      <c r="AA725" t="s">
        <v>4809</v>
      </c>
      <c r="AC725" t="s">
        <v>27</v>
      </c>
      <c r="AD725" t="s">
        <v>29</v>
      </c>
      <c r="AE725" t="s">
        <v>44</v>
      </c>
      <c r="AF725" s="2">
        <v>0</v>
      </c>
      <c r="AG725" s="2">
        <v>0</v>
      </c>
      <c r="AH725" s="2">
        <v>575</v>
      </c>
      <c r="AI725" s="2">
        <v>0</v>
      </c>
      <c r="AJ725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25" t="s">
        <v>30</v>
      </c>
    </row>
    <row r="726" spans="1:37" x14ac:dyDescent="0.25">
      <c r="A726" t="s">
        <v>31</v>
      </c>
      <c r="B726">
        <v>5098</v>
      </c>
      <c r="C726">
        <v>4</v>
      </c>
      <c r="D726" t="s">
        <v>26</v>
      </c>
      <c r="F726" t="s">
        <v>3836</v>
      </c>
      <c r="G726" t="s">
        <v>3837</v>
      </c>
      <c r="H726" t="s">
        <v>3838</v>
      </c>
      <c r="I726" t="s">
        <v>76</v>
      </c>
      <c r="K726" t="s">
        <v>7114</v>
      </c>
      <c r="L726" s="1">
        <v>45108</v>
      </c>
      <c r="M726" t="s">
        <v>153</v>
      </c>
      <c r="N726" t="s">
        <v>161</v>
      </c>
      <c r="O726" t="s">
        <v>5988</v>
      </c>
      <c r="P726" t="s">
        <v>5989</v>
      </c>
      <c r="Q726" t="s">
        <v>5990</v>
      </c>
      <c r="R726" t="s">
        <v>3845</v>
      </c>
      <c r="S726" t="s">
        <v>3846</v>
      </c>
      <c r="T726" t="s">
        <v>4808</v>
      </c>
      <c r="U726" t="s">
        <v>4298</v>
      </c>
      <c r="V726" t="s">
        <v>4809</v>
      </c>
      <c r="W726" t="s">
        <v>3848</v>
      </c>
      <c r="X726" t="s">
        <v>3849</v>
      </c>
      <c r="Y726" t="s">
        <v>4808</v>
      </c>
      <c r="Z726" t="s">
        <v>4298</v>
      </c>
      <c r="AA726" t="s">
        <v>4809</v>
      </c>
      <c r="AC726" t="s">
        <v>27</v>
      </c>
      <c r="AD726" t="s">
        <v>29</v>
      </c>
      <c r="AE726" t="s">
        <v>44</v>
      </c>
      <c r="AF726" s="2">
        <v>0</v>
      </c>
      <c r="AG726" s="2">
        <v>0</v>
      </c>
      <c r="AH726" s="2">
        <v>280</v>
      </c>
      <c r="AI726" s="2">
        <v>0</v>
      </c>
      <c r="AJ726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726" t="s">
        <v>30</v>
      </c>
    </row>
    <row r="727" spans="1:37" x14ac:dyDescent="0.25">
      <c r="A727" t="s">
        <v>31</v>
      </c>
      <c r="B727">
        <v>5099</v>
      </c>
      <c r="C727">
        <v>4</v>
      </c>
      <c r="D727" t="s">
        <v>26</v>
      </c>
      <c r="F727" t="s">
        <v>3836</v>
      </c>
      <c r="G727" t="s">
        <v>3837</v>
      </c>
      <c r="H727" t="s">
        <v>3838</v>
      </c>
      <c r="I727" t="s">
        <v>76</v>
      </c>
      <c r="K727" t="s">
        <v>7114</v>
      </c>
      <c r="L727" s="1">
        <v>45108</v>
      </c>
      <c r="M727" t="s">
        <v>153</v>
      </c>
      <c r="N727" t="s">
        <v>161</v>
      </c>
      <c r="O727" t="s">
        <v>5988</v>
      </c>
      <c r="P727" t="s">
        <v>5989</v>
      </c>
      <c r="Q727" t="s">
        <v>5990</v>
      </c>
      <c r="R727" t="s">
        <v>3845</v>
      </c>
      <c r="S727" t="s">
        <v>3846</v>
      </c>
      <c r="T727" t="s">
        <v>4808</v>
      </c>
      <c r="U727" t="s">
        <v>4298</v>
      </c>
      <c r="V727" t="s">
        <v>4809</v>
      </c>
      <c r="W727" t="s">
        <v>3850</v>
      </c>
      <c r="X727" t="s">
        <v>3851</v>
      </c>
      <c r="Y727" t="s">
        <v>4808</v>
      </c>
      <c r="Z727" t="s">
        <v>4298</v>
      </c>
      <c r="AA727" t="s">
        <v>4809</v>
      </c>
      <c r="AC727" t="s">
        <v>27</v>
      </c>
      <c r="AD727" t="s">
        <v>29</v>
      </c>
      <c r="AE727" t="s">
        <v>44</v>
      </c>
      <c r="AF727" s="2">
        <v>0</v>
      </c>
      <c r="AG727" s="2">
        <v>0</v>
      </c>
      <c r="AH727" s="2">
        <v>280</v>
      </c>
      <c r="AI727" s="2">
        <v>0</v>
      </c>
      <c r="AJ727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727" t="s">
        <v>30</v>
      </c>
    </row>
    <row r="728" spans="1:37" x14ac:dyDescent="0.25">
      <c r="A728" t="s">
        <v>31</v>
      </c>
      <c r="B728">
        <v>5100</v>
      </c>
      <c r="C728">
        <v>4</v>
      </c>
      <c r="D728" t="s">
        <v>26</v>
      </c>
      <c r="F728" t="s">
        <v>3836</v>
      </c>
      <c r="G728" t="s">
        <v>3837</v>
      </c>
      <c r="H728" t="s">
        <v>3838</v>
      </c>
      <c r="I728" t="s">
        <v>76</v>
      </c>
      <c r="K728" t="s">
        <v>7114</v>
      </c>
      <c r="L728" s="1">
        <v>45108</v>
      </c>
      <c r="M728" t="s">
        <v>153</v>
      </c>
      <c r="N728" t="s">
        <v>161</v>
      </c>
      <c r="O728" t="s">
        <v>5988</v>
      </c>
      <c r="P728" t="s">
        <v>5989</v>
      </c>
      <c r="Q728" t="s">
        <v>5990</v>
      </c>
      <c r="R728" t="s">
        <v>3839</v>
      </c>
      <c r="S728" t="s">
        <v>3840</v>
      </c>
      <c r="T728" t="s">
        <v>4587</v>
      </c>
      <c r="U728" t="s">
        <v>4298</v>
      </c>
      <c r="V728" t="s">
        <v>4588</v>
      </c>
      <c r="W728" t="s">
        <v>3848</v>
      </c>
      <c r="X728" t="s">
        <v>3849</v>
      </c>
      <c r="Y728" t="s">
        <v>4808</v>
      </c>
      <c r="Z728" t="s">
        <v>4298</v>
      </c>
      <c r="AA728" t="s">
        <v>4809</v>
      </c>
      <c r="AC728" t="s">
        <v>27</v>
      </c>
      <c r="AD728" t="s">
        <v>29</v>
      </c>
      <c r="AE728" t="s">
        <v>44</v>
      </c>
      <c r="AF728" s="2">
        <v>0</v>
      </c>
      <c r="AG728" s="2">
        <v>0</v>
      </c>
      <c r="AH728" s="2">
        <v>280</v>
      </c>
      <c r="AI728" s="2">
        <v>0</v>
      </c>
      <c r="AJ728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728" t="s">
        <v>30</v>
      </c>
    </row>
    <row r="729" spans="1:37" x14ac:dyDescent="0.25">
      <c r="A729" t="s">
        <v>31</v>
      </c>
      <c r="B729">
        <v>5101</v>
      </c>
      <c r="C729">
        <v>4</v>
      </c>
      <c r="D729" t="s">
        <v>26</v>
      </c>
      <c r="F729" t="s">
        <v>3836</v>
      </c>
      <c r="G729" t="s">
        <v>3837</v>
      </c>
      <c r="H729" t="s">
        <v>3838</v>
      </c>
      <c r="I729" t="s">
        <v>76</v>
      </c>
      <c r="K729" t="s">
        <v>7114</v>
      </c>
      <c r="L729" s="1">
        <v>45108</v>
      </c>
      <c r="M729" t="s">
        <v>153</v>
      </c>
      <c r="N729" t="s">
        <v>161</v>
      </c>
      <c r="O729" t="s">
        <v>5988</v>
      </c>
      <c r="P729" t="s">
        <v>5989</v>
      </c>
      <c r="Q729" t="s">
        <v>5990</v>
      </c>
      <c r="R729" t="s">
        <v>3839</v>
      </c>
      <c r="S729" t="s">
        <v>3840</v>
      </c>
      <c r="T729" t="s">
        <v>4587</v>
      </c>
      <c r="U729" t="s">
        <v>4298</v>
      </c>
      <c r="V729" t="s">
        <v>4588</v>
      </c>
      <c r="W729" t="s">
        <v>3850</v>
      </c>
      <c r="X729" t="s">
        <v>3851</v>
      </c>
      <c r="Y729" t="s">
        <v>4808</v>
      </c>
      <c r="Z729" t="s">
        <v>4298</v>
      </c>
      <c r="AA729" t="s">
        <v>4809</v>
      </c>
      <c r="AC729" t="s">
        <v>27</v>
      </c>
      <c r="AD729" t="s">
        <v>29</v>
      </c>
      <c r="AE729" t="s">
        <v>44</v>
      </c>
      <c r="AF729" s="2">
        <v>0</v>
      </c>
      <c r="AG729" s="2">
        <v>0</v>
      </c>
      <c r="AH729" s="2">
        <v>280</v>
      </c>
      <c r="AI729" s="2">
        <v>0</v>
      </c>
      <c r="AJ729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729" t="s">
        <v>30</v>
      </c>
    </row>
    <row r="730" spans="1:37" x14ac:dyDescent="0.25">
      <c r="A730" t="s">
        <v>31</v>
      </c>
      <c r="B730">
        <v>1420</v>
      </c>
      <c r="C730">
        <v>3</v>
      </c>
      <c r="D730" t="s">
        <v>42</v>
      </c>
      <c r="E730" t="s">
        <v>5336</v>
      </c>
      <c r="F730" t="s">
        <v>3045</v>
      </c>
      <c r="G730" t="s">
        <v>3046</v>
      </c>
      <c r="H730" t="s">
        <v>3047</v>
      </c>
      <c r="I730" t="s">
        <v>43</v>
      </c>
      <c r="J730" t="s">
        <v>43</v>
      </c>
      <c r="K730" t="s">
        <v>7116</v>
      </c>
      <c r="L730" s="1">
        <v>45108</v>
      </c>
      <c r="M730" t="s">
        <v>32</v>
      </c>
      <c r="N730" t="s">
        <v>37</v>
      </c>
      <c r="O730" t="s">
        <v>6703</v>
      </c>
      <c r="P730" t="s">
        <v>6704</v>
      </c>
      <c r="Q730" t="s">
        <v>6705</v>
      </c>
      <c r="R730" t="s">
        <v>3048</v>
      </c>
      <c r="S730" t="s">
        <v>3049</v>
      </c>
      <c r="T730" t="s">
        <v>4733</v>
      </c>
      <c r="U730" t="s">
        <v>4298</v>
      </c>
      <c r="V730" t="s">
        <v>4734</v>
      </c>
      <c r="W730" t="s">
        <v>25</v>
      </c>
      <c r="AB730" t="s">
        <v>3050</v>
      </c>
      <c r="AC730" t="s">
        <v>27</v>
      </c>
      <c r="AD730" t="s">
        <v>45</v>
      </c>
      <c r="AE730" t="s">
        <v>28</v>
      </c>
      <c r="AF730" s="2">
        <v>0</v>
      </c>
      <c r="AG730" s="2">
        <v>0</v>
      </c>
      <c r="AH730" s="2">
        <v>449</v>
      </c>
      <c r="AI730" s="2">
        <v>0</v>
      </c>
      <c r="AJ730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730" t="s">
        <v>30</v>
      </c>
    </row>
    <row r="731" spans="1:37" x14ac:dyDescent="0.25">
      <c r="A731" t="s">
        <v>31</v>
      </c>
      <c r="B731">
        <v>1421</v>
      </c>
      <c r="C731">
        <v>3</v>
      </c>
      <c r="D731" t="s">
        <v>42</v>
      </c>
      <c r="E731" t="s">
        <v>5618</v>
      </c>
      <c r="F731" t="s">
        <v>3045</v>
      </c>
      <c r="G731" t="s">
        <v>3046</v>
      </c>
      <c r="H731" t="s">
        <v>3047</v>
      </c>
      <c r="I731" t="s">
        <v>36</v>
      </c>
      <c r="J731" t="s">
        <v>36</v>
      </c>
      <c r="K731" t="s">
        <v>7116</v>
      </c>
      <c r="L731" s="1">
        <v>45108</v>
      </c>
      <c r="M731" t="s">
        <v>32</v>
      </c>
      <c r="N731" t="s">
        <v>37</v>
      </c>
      <c r="O731" t="s">
        <v>6703</v>
      </c>
      <c r="P731" t="s">
        <v>6704</v>
      </c>
      <c r="Q731" t="s">
        <v>6705</v>
      </c>
      <c r="R731" t="s">
        <v>3051</v>
      </c>
      <c r="S731" t="s">
        <v>3052</v>
      </c>
      <c r="T731" t="s">
        <v>4733</v>
      </c>
      <c r="U731" t="s">
        <v>4298</v>
      </c>
      <c r="V731" t="s">
        <v>4734</v>
      </c>
      <c r="W731" t="s">
        <v>3053</v>
      </c>
      <c r="X731" t="s">
        <v>3054</v>
      </c>
      <c r="Y731" t="s">
        <v>4733</v>
      </c>
      <c r="Z731" t="s">
        <v>4298</v>
      </c>
      <c r="AA731" t="s">
        <v>4734</v>
      </c>
      <c r="AC731" t="s">
        <v>27</v>
      </c>
      <c r="AD731" t="s">
        <v>45</v>
      </c>
      <c r="AE731" t="s">
        <v>44</v>
      </c>
      <c r="AF731" s="2">
        <v>0</v>
      </c>
      <c r="AG731" s="2">
        <v>0</v>
      </c>
      <c r="AH731" s="2">
        <v>629</v>
      </c>
      <c r="AI731" s="2">
        <v>0</v>
      </c>
      <c r="AJ731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731" t="s">
        <v>30</v>
      </c>
    </row>
    <row r="732" spans="1:37" x14ac:dyDescent="0.25">
      <c r="A732" t="s">
        <v>31</v>
      </c>
      <c r="B732">
        <v>1422</v>
      </c>
      <c r="C732">
        <v>3</v>
      </c>
      <c r="D732" t="s">
        <v>42</v>
      </c>
      <c r="E732" t="s">
        <v>5617</v>
      </c>
      <c r="F732" t="s">
        <v>3045</v>
      </c>
      <c r="G732" t="s">
        <v>3046</v>
      </c>
      <c r="H732" t="s">
        <v>3047</v>
      </c>
      <c r="I732" t="s">
        <v>36</v>
      </c>
      <c r="J732" t="s">
        <v>36</v>
      </c>
      <c r="K732" t="s">
        <v>7116</v>
      </c>
      <c r="L732" s="1">
        <v>45108</v>
      </c>
      <c r="M732" t="s">
        <v>32</v>
      </c>
      <c r="N732" t="s">
        <v>37</v>
      </c>
      <c r="O732" t="s">
        <v>6703</v>
      </c>
      <c r="P732" t="s">
        <v>6704</v>
      </c>
      <c r="Q732" t="s">
        <v>6705</v>
      </c>
      <c r="R732" t="s">
        <v>3051</v>
      </c>
      <c r="S732" t="s">
        <v>3052</v>
      </c>
      <c r="T732" t="s">
        <v>4733</v>
      </c>
      <c r="U732" t="s">
        <v>4298</v>
      </c>
      <c r="V732" t="s">
        <v>4734</v>
      </c>
      <c r="W732" t="s">
        <v>3055</v>
      </c>
      <c r="X732" t="s">
        <v>3056</v>
      </c>
      <c r="Y732" t="s">
        <v>4733</v>
      </c>
      <c r="Z732" t="s">
        <v>4298</v>
      </c>
      <c r="AA732" t="s">
        <v>4734</v>
      </c>
      <c r="AC732" t="s">
        <v>27</v>
      </c>
      <c r="AD732" t="s">
        <v>45</v>
      </c>
      <c r="AE732" t="s">
        <v>44</v>
      </c>
      <c r="AF732" s="2">
        <v>0</v>
      </c>
      <c r="AG732" s="2">
        <v>0</v>
      </c>
      <c r="AH732" s="2">
        <v>629</v>
      </c>
      <c r="AI732" s="2">
        <v>0</v>
      </c>
      <c r="AJ732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732" t="s">
        <v>30</v>
      </c>
    </row>
    <row r="733" spans="1:37" x14ac:dyDescent="0.25">
      <c r="A733" t="s">
        <v>31</v>
      </c>
      <c r="B733">
        <v>1423</v>
      </c>
      <c r="C733">
        <v>3</v>
      </c>
      <c r="D733" t="s">
        <v>42</v>
      </c>
      <c r="E733" t="s">
        <v>5337</v>
      </c>
      <c r="F733" t="s">
        <v>3045</v>
      </c>
      <c r="G733" t="s">
        <v>3046</v>
      </c>
      <c r="H733" t="s">
        <v>3047</v>
      </c>
      <c r="I733" t="s">
        <v>36</v>
      </c>
      <c r="J733" t="s">
        <v>36</v>
      </c>
      <c r="K733" t="s">
        <v>7116</v>
      </c>
      <c r="L733" s="1">
        <v>45108</v>
      </c>
      <c r="M733" t="s">
        <v>32</v>
      </c>
      <c r="N733" t="s">
        <v>37</v>
      </c>
      <c r="O733" t="s">
        <v>6703</v>
      </c>
      <c r="P733" t="s">
        <v>6704</v>
      </c>
      <c r="Q733" t="s">
        <v>6705</v>
      </c>
      <c r="R733" t="s">
        <v>3051</v>
      </c>
      <c r="S733" t="s">
        <v>3052</v>
      </c>
      <c r="T733" t="s">
        <v>4733</v>
      </c>
      <c r="U733" t="s">
        <v>4298</v>
      </c>
      <c r="V733" t="s">
        <v>4734</v>
      </c>
      <c r="W733" t="s">
        <v>25</v>
      </c>
      <c r="AB733" t="s">
        <v>1282</v>
      </c>
      <c r="AC733" t="s">
        <v>27</v>
      </c>
      <c r="AD733" t="s">
        <v>45</v>
      </c>
      <c r="AE733" t="s">
        <v>28</v>
      </c>
      <c r="AF733" s="2">
        <v>0</v>
      </c>
      <c r="AG733" s="2">
        <v>0</v>
      </c>
      <c r="AH733" s="2">
        <v>629</v>
      </c>
      <c r="AI733" s="2">
        <v>0</v>
      </c>
      <c r="AJ733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733" t="s">
        <v>30</v>
      </c>
    </row>
    <row r="734" spans="1:37" x14ac:dyDescent="0.25">
      <c r="A734" t="s">
        <v>31</v>
      </c>
      <c r="B734">
        <v>1424</v>
      </c>
      <c r="C734">
        <v>3</v>
      </c>
      <c r="D734" t="s">
        <v>42</v>
      </c>
      <c r="E734" t="s">
        <v>5616</v>
      </c>
      <c r="F734" t="s">
        <v>3045</v>
      </c>
      <c r="G734" t="s">
        <v>3046</v>
      </c>
      <c r="H734" t="s">
        <v>3047</v>
      </c>
      <c r="I734" t="s">
        <v>36</v>
      </c>
      <c r="J734" t="s">
        <v>36</v>
      </c>
      <c r="K734" t="s">
        <v>7116</v>
      </c>
      <c r="L734" s="1">
        <v>45108</v>
      </c>
      <c r="M734" t="s">
        <v>32</v>
      </c>
      <c r="N734" t="s">
        <v>37</v>
      </c>
      <c r="O734" t="s">
        <v>6703</v>
      </c>
      <c r="P734" t="s">
        <v>6704</v>
      </c>
      <c r="Q734" t="s">
        <v>6705</v>
      </c>
      <c r="R734" t="s">
        <v>3051</v>
      </c>
      <c r="S734" t="s">
        <v>3052</v>
      </c>
      <c r="T734" t="s">
        <v>4733</v>
      </c>
      <c r="U734" t="s">
        <v>4298</v>
      </c>
      <c r="V734" t="s">
        <v>4734</v>
      </c>
      <c r="W734" t="s">
        <v>3048</v>
      </c>
      <c r="X734" t="s">
        <v>3049</v>
      </c>
      <c r="Y734" t="s">
        <v>4733</v>
      </c>
      <c r="Z734" t="s">
        <v>4298</v>
      </c>
      <c r="AA734" t="s">
        <v>4734</v>
      </c>
      <c r="AC734" t="s">
        <v>27</v>
      </c>
      <c r="AD734" t="s">
        <v>45</v>
      </c>
      <c r="AE734" t="s">
        <v>44</v>
      </c>
      <c r="AF734" s="2">
        <v>0</v>
      </c>
      <c r="AG734" s="2">
        <v>0</v>
      </c>
      <c r="AH734" s="2">
        <v>629</v>
      </c>
      <c r="AI734" s="2">
        <v>0</v>
      </c>
      <c r="AJ734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734" t="s">
        <v>30</v>
      </c>
    </row>
    <row r="735" spans="1:37" x14ac:dyDescent="0.25">
      <c r="A735" t="s">
        <v>31</v>
      </c>
      <c r="B735">
        <v>345</v>
      </c>
      <c r="C735">
        <v>1</v>
      </c>
      <c r="D735" t="s">
        <v>26</v>
      </c>
      <c r="E735" t="s">
        <v>5338</v>
      </c>
      <c r="F735" t="s">
        <v>634</v>
      </c>
      <c r="G735" t="s">
        <v>635</v>
      </c>
      <c r="H735" t="s">
        <v>636</v>
      </c>
      <c r="I735" t="s">
        <v>438</v>
      </c>
      <c r="J735" t="s">
        <v>438</v>
      </c>
      <c r="K735" t="s">
        <v>7116</v>
      </c>
      <c r="L735" s="1">
        <v>45108</v>
      </c>
      <c r="M735" t="s">
        <v>153</v>
      </c>
      <c r="N735" t="s">
        <v>161</v>
      </c>
      <c r="O735" t="s">
        <v>6995</v>
      </c>
      <c r="P735" t="s">
        <v>6996</v>
      </c>
      <c r="Q735" t="s">
        <v>6997</v>
      </c>
      <c r="R735" t="s">
        <v>637</v>
      </c>
      <c r="S735" t="s">
        <v>638</v>
      </c>
      <c r="T735" t="s">
        <v>4735</v>
      </c>
      <c r="U735" t="s">
        <v>4298</v>
      </c>
      <c r="V735" t="s">
        <v>4736</v>
      </c>
      <c r="W735" t="s">
        <v>25</v>
      </c>
      <c r="AB735" t="s">
        <v>639</v>
      </c>
      <c r="AC735" t="s">
        <v>27</v>
      </c>
      <c r="AD735" t="s">
        <v>45</v>
      </c>
      <c r="AE735" t="s">
        <v>28</v>
      </c>
      <c r="AF735" s="2">
        <v>0</v>
      </c>
      <c r="AG735" s="2">
        <v>0</v>
      </c>
      <c r="AH735" s="2">
        <v>466.5</v>
      </c>
      <c r="AI735" s="2">
        <v>0</v>
      </c>
      <c r="AJ735" s="2">
        <f>((Table3[[#This Row],[Monthly Recurring Cost]]+Table3[[#This Row],[Additional Monthly Cost]])*12)+Table3[[#This Row],[Non Recurring Installation Cost]]+Table3[[#This Row],[Non Recurring Special Construction Cost]]</f>
        <v>5598</v>
      </c>
      <c r="AK735" t="s">
        <v>30</v>
      </c>
    </row>
    <row r="736" spans="1:37" x14ac:dyDescent="0.25">
      <c r="A736" t="s">
        <v>31</v>
      </c>
      <c r="B736">
        <v>347</v>
      </c>
      <c r="C736">
        <v>1</v>
      </c>
      <c r="D736" t="s">
        <v>669</v>
      </c>
      <c r="E736" t="s">
        <v>5622</v>
      </c>
      <c r="F736" t="s">
        <v>811</v>
      </c>
      <c r="G736" t="s">
        <v>812</v>
      </c>
      <c r="H736" t="s">
        <v>813</v>
      </c>
      <c r="I736" t="s">
        <v>43</v>
      </c>
      <c r="J736" t="s">
        <v>43</v>
      </c>
      <c r="K736" t="s">
        <v>7116</v>
      </c>
      <c r="L736" s="1">
        <v>45108</v>
      </c>
      <c r="M736" t="s">
        <v>212</v>
      </c>
      <c r="N736" t="s">
        <v>213</v>
      </c>
      <c r="O736" t="s">
        <v>6094</v>
      </c>
      <c r="P736" t="s">
        <v>6095</v>
      </c>
      <c r="Q736" t="s">
        <v>6096</v>
      </c>
      <c r="R736" t="s">
        <v>814</v>
      </c>
      <c r="S736" t="s">
        <v>815</v>
      </c>
      <c r="T736" t="s">
        <v>4737</v>
      </c>
      <c r="U736" t="s">
        <v>4298</v>
      </c>
      <c r="V736" t="s">
        <v>4738</v>
      </c>
      <c r="W736" t="s">
        <v>820</v>
      </c>
      <c r="X736" t="s">
        <v>821</v>
      </c>
      <c r="Y736" t="s">
        <v>7102</v>
      </c>
      <c r="Z736" t="s">
        <v>4298</v>
      </c>
      <c r="AA736" t="s">
        <v>4738</v>
      </c>
      <c r="AC736" t="s">
        <v>27</v>
      </c>
      <c r="AD736" t="s">
        <v>45</v>
      </c>
      <c r="AE736" t="s">
        <v>44</v>
      </c>
      <c r="AF736" s="2">
        <v>0</v>
      </c>
      <c r="AG736" s="2">
        <v>0</v>
      </c>
      <c r="AH736" s="2">
        <v>1200</v>
      </c>
      <c r="AI736" s="2">
        <v>0</v>
      </c>
      <c r="AJ736" s="2">
        <f>((Table3[[#This Row],[Monthly Recurring Cost]]+Table3[[#This Row],[Additional Monthly Cost]])*12)+Table3[[#This Row],[Non Recurring Installation Cost]]+Table3[[#This Row],[Non Recurring Special Construction Cost]]</f>
        <v>14400</v>
      </c>
      <c r="AK736" t="s">
        <v>30</v>
      </c>
    </row>
    <row r="737" spans="1:37" x14ac:dyDescent="0.25">
      <c r="A737" t="s">
        <v>31</v>
      </c>
      <c r="B737">
        <v>348</v>
      </c>
      <c r="C737">
        <v>1</v>
      </c>
      <c r="D737" t="s">
        <v>669</v>
      </c>
      <c r="E737" t="s">
        <v>5619</v>
      </c>
      <c r="F737" t="s">
        <v>811</v>
      </c>
      <c r="G737" t="s">
        <v>812</v>
      </c>
      <c r="H737" t="s">
        <v>813</v>
      </c>
      <c r="I737" t="s">
        <v>43</v>
      </c>
      <c r="J737" t="s">
        <v>43</v>
      </c>
      <c r="K737" t="s">
        <v>7116</v>
      </c>
      <c r="L737" s="1">
        <v>45108</v>
      </c>
      <c r="M737" t="s">
        <v>212</v>
      </c>
      <c r="N737" t="s">
        <v>213</v>
      </c>
      <c r="O737" t="s">
        <v>6094</v>
      </c>
      <c r="P737" t="s">
        <v>6095</v>
      </c>
      <c r="Q737" t="s">
        <v>6096</v>
      </c>
      <c r="R737" t="s">
        <v>814</v>
      </c>
      <c r="S737" t="s">
        <v>815</v>
      </c>
      <c r="T737" t="s">
        <v>4737</v>
      </c>
      <c r="U737" t="s">
        <v>4298</v>
      </c>
      <c r="V737" t="s">
        <v>4738</v>
      </c>
      <c r="W737" t="s">
        <v>818</v>
      </c>
      <c r="X737" t="s">
        <v>819</v>
      </c>
      <c r="Y737" t="s">
        <v>7102</v>
      </c>
      <c r="Z737" t="s">
        <v>4298</v>
      </c>
      <c r="AA737" t="s">
        <v>4738</v>
      </c>
      <c r="AC737" t="s">
        <v>27</v>
      </c>
      <c r="AD737" t="s">
        <v>45</v>
      </c>
      <c r="AE737" t="s">
        <v>44</v>
      </c>
      <c r="AF737" s="2">
        <v>0</v>
      </c>
      <c r="AG737" s="2">
        <v>0</v>
      </c>
      <c r="AH737" s="2">
        <v>1200</v>
      </c>
      <c r="AI737" s="2">
        <v>0</v>
      </c>
      <c r="AJ737" s="2">
        <f>((Table3[[#This Row],[Monthly Recurring Cost]]+Table3[[#This Row],[Additional Monthly Cost]])*12)+Table3[[#This Row],[Non Recurring Installation Cost]]+Table3[[#This Row],[Non Recurring Special Construction Cost]]</f>
        <v>14400</v>
      </c>
      <c r="AK737" t="s">
        <v>30</v>
      </c>
    </row>
    <row r="738" spans="1:37" x14ac:dyDescent="0.25">
      <c r="A738" t="s">
        <v>31</v>
      </c>
      <c r="B738">
        <v>350</v>
      </c>
      <c r="C738">
        <v>1</v>
      </c>
      <c r="D738" t="s">
        <v>669</v>
      </c>
      <c r="E738" t="s">
        <v>5620</v>
      </c>
      <c r="F738" t="s">
        <v>811</v>
      </c>
      <c r="G738" t="s">
        <v>812</v>
      </c>
      <c r="H738" t="s">
        <v>813</v>
      </c>
      <c r="I738" t="s">
        <v>43</v>
      </c>
      <c r="J738" t="s">
        <v>43</v>
      </c>
      <c r="K738" t="s">
        <v>7116</v>
      </c>
      <c r="L738" s="1">
        <v>45108</v>
      </c>
      <c r="M738" t="s">
        <v>212</v>
      </c>
      <c r="N738" t="s">
        <v>213</v>
      </c>
      <c r="O738" t="s">
        <v>6094</v>
      </c>
      <c r="P738" t="s">
        <v>6095</v>
      </c>
      <c r="Q738" t="s">
        <v>6096</v>
      </c>
      <c r="R738" t="s">
        <v>814</v>
      </c>
      <c r="S738" t="s">
        <v>815</v>
      </c>
      <c r="T738" t="s">
        <v>4737</v>
      </c>
      <c r="U738" t="s">
        <v>4298</v>
      </c>
      <c r="V738" t="s">
        <v>4738</v>
      </c>
      <c r="W738" t="s">
        <v>822</v>
      </c>
      <c r="X738" t="s">
        <v>823</v>
      </c>
      <c r="Y738" t="s">
        <v>7102</v>
      </c>
      <c r="Z738" t="s">
        <v>4298</v>
      </c>
      <c r="AA738" t="s">
        <v>4738</v>
      </c>
      <c r="AC738" t="s">
        <v>27</v>
      </c>
      <c r="AD738" t="s">
        <v>45</v>
      </c>
      <c r="AE738" t="s">
        <v>44</v>
      </c>
      <c r="AF738" s="2">
        <v>0</v>
      </c>
      <c r="AG738" s="2">
        <v>0</v>
      </c>
      <c r="AH738" s="2">
        <v>1200</v>
      </c>
      <c r="AI738" s="2">
        <v>0</v>
      </c>
      <c r="AJ738" s="2">
        <f>((Table3[[#This Row],[Monthly Recurring Cost]]+Table3[[#This Row],[Additional Monthly Cost]])*12)+Table3[[#This Row],[Non Recurring Installation Cost]]+Table3[[#This Row],[Non Recurring Special Construction Cost]]</f>
        <v>14400</v>
      </c>
      <c r="AK738" t="s">
        <v>30</v>
      </c>
    </row>
    <row r="739" spans="1:37" x14ac:dyDescent="0.25">
      <c r="A739" t="s">
        <v>31</v>
      </c>
      <c r="B739">
        <v>351</v>
      </c>
      <c r="C739">
        <v>1</v>
      </c>
      <c r="D739" t="s">
        <v>46</v>
      </c>
      <c r="E739" t="s">
        <v>5621</v>
      </c>
      <c r="F739" t="s">
        <v>811</v>
      </c>
      <c r="G739" t="s">
        <v>812</v>
      </c>
      <c r="H739" t="s">
        <v>813</v>
      </c>
      <c r="I739" t="s">
        <v>43</v>
      </c>
      <c r="J739" t="s">
        <v>43</v>
      </c>
      <c r="K739" t="s">
        <v>7116</v>
      </c>
      <c r="L739" s="1">
        <v>45108</v>
      </c>
      <c r="M739" t="s">
        <v>212</v>
      </c>
      <c r="N739" t="s">
        <v>213</v>
      </c>
      <c r="O739" t="s">
        <v>6094</v>
      </c>
      <c r="P739" t="s">
        <v>6095</v>
      </c>
      <c r="Q739" t="s">
        <v>6096</v>
      </c>
      <c r="R739" t="s">
        <v>814</v>
      </c>
      <c r="S739" t="s">
        <v>815</v>
      </c>
      <c r="T739" t="s">
        <v>4737</v>
      </c>
      <c r="U739" t="s">
        <v>4298</v>
      </c>
      <c r="V739" t="s">
        <v>4738</v>
      </c>
      <c r="W739" t="s">
        <v>816</v>
      </c>
      <c r="X739" t="s">
        <v>817</v>
      </c>
      <c r="Y739" t="s">
        <v>7102</v>
      </c>
      <c r="Z739" t="s">
        <v>4298</v>
      </c>
      <c r="AA739" t="s">
        <v>4738</v>
      </c>
      <c r="AC739" t="s">
        <v>27</v>
      </c>
      <c r="AD739" t="s">
        <v>45</v>
      </c>
      <c r="AE739" t="s">
        <v>44</v>
      </c>
      <c r="AF739" s="2">
        <v>0</v>
      </c>
      <c r="AG739" s="2">
        <v>0</v>
      </c>
      <c r="AH739" s="2">
        <v>480</v>
      </c>
      <c r="AI739" s="2">
        <v>0</v>
      </c>
      <c r="AJ739" s="2">
        <f>((Table3[[#This Row],[Monthly Recurring Cost]]+Table3[[#This Row],[Additional Monthly Cost]])*12)+Table3[[#This Row],[Non Recurring Installation Cost]]+Table3[[#This Row],[Non Recurring Special Construction Cost]]</f>
        <v>5760</v>
      </c>
      <c r="AK739" t="s">
        <v>30</v>
      </c>
    </row>
    <row r="740" spans="1:37" x14ac:dyDescent="0.25">
      <c r="A740" t="s">
        <v>31</v>
      </c>
      <c r="B740">
        <v>4003</v>
      </c>
      <c r="C740">
        <v>4</v>
      </c>
      <c r="D740" t="s">
        <v>669</v>
      </c>
      <c r="F740" t="s">
        <v>811</v>
      </c>
      <c r="G740" t="s">
        <v>812</v>
      </c>
      <c r="H740" t="s">
        <v>813</v>
      </c>
      <c r="I740" t="s">
        <v>99</v>
      </c>
      <c r="K740" t="s">
        <v>7114</v>
      </c>
      <c r="L740" s="1">
        <v>45108</v>
      </c>
      <c r="M740" t="s">
        <v>212</v>
      </c>
      <c r="N740" t="s">
        <v>392</v>
      </c>
      <c r="O740" t="s">
        <v>6094</v>
      </c>
      <c r="P740" t="s">
        <v>6095</v>
      </c>
      <c r="Q740" t="s">
        <v>6096</v>
      </c>
      <c r="R740" t="s">
        <v>3854</v>
      </c>
      <c r="S740" t="s">
        <v>3855</v>
      </c>
      <c r="T740" t="s">
        <v>4737</v>
      </c>
      <c r="U740" t="s">
        <v>4298</v>
      </c>
      <c r="V740" t="s">
        <v>4738</v>
      </c>
      <c r="W740" t="s">
        <v>814</v>
      </c>
      <c r="X740" t="s">
        <v>815</v>
      </c>
      <c r="Y740" t="s">
        <v>4737</v>
      </c>
      <c r="Z740" t="s">
        <v>4298</v>
      </c>
      <c r="AA740" t="s">
        <v>4738</v>
      </c>
      <c r="AC740" t="s">
        <v>27</v>
      </c>
      <c r="AD740" t="s">
        <v>29</v>
      </c>
      <c r="AE740" t="s">
        <v>44</v>
      </c>
      <c r="AF740" s="2">
        <v>0</v>
      </c>
      <c r="AG740" s="2">
        <v>0</v>
      </c>
      <c r="AH740" s="2">
        <v>1450</v>
      </c>
      <c r="AI740" s="2">
        <v>0</v>
      </c>
      <c r="AJ740" s="2">
        <f>((Table3[[#This Row],[Monthly Recurring Cost]]+Table3[[#This Row],[Additional Monthly Cost]])*12)+Table3[[#This Row],[Non Recurring Installation Cost]]+Table3[[#This Row],[Non Recurring Special Construction Cost]]</f>
        <v>17400</v>
      </c>
      <c r="AK740" t="s">
        <v>30</v>
      </c>
    </row>
    <row r="741" spans="1:37" x14ac:dyDescent="0.25">
      <c r="A741" t="s">
        <v>31</v>
      </c>
      <c r="B741">
        <v>4004</v>
      </c>
      <c r="C741">
        <v>4</v>
      </c>
      <c r="D741" t="s">
        <v>669</v>
      </c>
      <c r="F741" t="s">
        <v>811</v>
      </c>
      <c r="G741" t="s">
        <v>812</v>
      </c>
      <c r="H741" t="s">
        <v>813</v>
      </c>
      <c r="I741" t="s">
        <v>99</v>
      </c>
      <c r="K741" t="s">
        <v>7114</v>
      </c>
      <c r="L741" s="1">
        <v>45108</v>
      </c>
      <c r="M741" t="s">
        <v>212</v>
      </c>
      <c r="N741" t="s">
        <v>392</v>
      </c>
      <c r="O741" t="s">
        <v>6094</v>
      </c>
      <c r="P741" t="s">
        <v>6095</v>
      </c>
      <c r="Q741" t="s">
        <v>6096</v>
      </c>
      <c r="R741" t="s">
        <v>3852</v>
      </c>
      <c r="S741" t="s">
        <v>3853</v>
      </c>
      <c r="T741" t="s">
        <v>4737</v>
      </c>
      <c r="U741" t="s">
        <v>4298</v>
      </c>
      <c r="V741" t="s">
        <v>4738</v>
      </c>
      <c r="W741" t="s">
        <v>814</v>
      </c>
      <c r="X741" t="s">
        <v>815</v>
      </c>
      <c r="Y741" t="s">
        <v>4737</v>
      </c>
      <c r="Z741" t="s">
        <v>4298</v>
      </c>
      <c r="AA741" t="s">
        <v>4738</v>
      </c>
      <c r="AC741" t="s">
        <v>27</v>
      </c>
      <c r="AD741" t="s">
        <v>29</v>
      </c>
      <c r="AE741" t="s">
        <v>44</v>
      </c>
      <c r="AF741" s="2">
        <v>0</v>
      </c>
      <c r="AG741" s="2">
        <v>0</v>
      </c>
      <c r="AH741" s="2">
        <v>1450</v>
      </c>
      <c r="AI741" s="2">
        <v>0</v>
      </c>
      <c r="AJ741" s="2">
        <f>((Table3[[#This Row],[Monthly Recurring Cost]]+Table3[[#This Row],[Additional Monthly Cost]])*12)+Table3[[#This Row],[Non Recurring Installation Cost]]+Table3[[#This Row],[Non Recurring Special Construction Cost]]</f>
        <v>17400</v>
      </c>
      <c r="AK741" t="s">
        <v>30</v>
      </c>
    </row>
    <row r="742" spans="1:37" x14ac:dyDescent="0.25">
      <c r="A742" t="s">
        <v>31</v>
      </c>
      <c r="B742">
        <v>352</v>
      </c>
      <c r="C742">
        <v>1</v>
      </c>
      <c r="D742" t="s">
        <v>26</v>
      </c>
      <c r="E742" t="s">
        <v>5339</v>
      </c>
      <c r="F742" t="s">
        <v>3308</v>
      </c>
      <c r="G742" t="s">
        <v>3309</v>
      </c>
      <c r="H742" t="s">
        <v>3310</v>
      </c>
      <c r="I742" t="s">
        <v>76</v>
      </c>
      <c r="J742" t="s">
        <v>438</v>
      </c>
      <c r="K742" t="s">
        <v>7117</v>
      </c>
      <c r="L742" s="1">
        <v>45108</v>
      </c>
      <c r="M742" t="s">
        <v>153</v>
      </c>
      <c r="N742" t="s">
        <v>161</v>
      </c>
      <c r="O742" t="s">
        <v>6975</v>
      </c>
      <c r="P742" t="s">
        <v>6976</v>
      </c>
      <c r="Q742" t="s">
        <v>6977</v>
      </c>
      <c r="R742" t="s">
        <v>3311</v>
      </c>
      <c r="S742" t="s">
        <v>3312</v>
      </c>
      <c r="T742" t="s">
        <v>4739</v>
      </c>
      <c r="U742" t="s">
        <v>4298</v>
      </c>
      <c r="V742" t="s">
        <v>4653</v>
      </c>
      <c r="W742" t="s">
        <v>25</v>
      </c>
      <c r="AB742" t="s">
        <v>1682</v>
      </c>
      <c r="AC742" t="s">
        <v>27</v>
      </c>
      <c r="AD742" t="s">
        <v>45</v>
      </c>
      <c r="AE742" t="s">
        <v>28</v>
      </c>
      <c r="AF742" s="2">
        <v>0</v>
      </c>
      <c r="AG742" s="2">
        <v>0</v>
      </c>
      <c r="AH742" s="2">
        <v>481</v>
      </c>
      <c r="AI742" s="2">
        <v>0</v>
      </c>
      <c r="AJ742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742" t="s">
        <v>30</v>
      </c>
    </row>
    <row r="743" spans="1:37" x14ac:dyDescent="0.25">
      <c r="A743" t="s">
        <v>31</v>
      </c>
      <c r="B743">
        <v>353</v>
      </c>
      <c r="C743">
        <v>1</v>
      </c>
      <c r="D743" t="s">
        <v>42</v>
      </c>
      <c r="E743" t="s">
        <v>5623</v>
      </c>
      <c r="F743" t="s">
        <v>3308</v>
      </c>
      <c r="G743" t="s">
        <v>3309</v>
      </c>
      <c r="H743" t="s">
        <v>3310</v>
      </c>
      <c r="I743" t="s">
        <v>438</v>
      </c>
      <c r="J743" t="s">
        <v>438</v>
      </c>
      <c r="K743" t="s">
        <v>7116</v>
      </c>
      <c r="L743" s="1">
        <v>45108</v>
      </c>
      <c r="M743" t="s">
        <v>153</v>
      </c>
      <c r="N743" t="s">
        <v>161</v>
      </c>
      <c r="O743" t="s">
        <v>6975</v>
      </c>
      <c r="P743" t="s">
        <v>6976</v>
      </c>
      <c r="Q743" t="s">
        <v>6977</v>
      </c>
      <c r="R743" t="s">
        <v>3313</v>
      </c>
      <c r="S743" t="s">
        <v>3314</v>
      </c>
      <c r="T743" t="s">
        <v>4652</v>
      </c>
      <c r="U743" t="s">
        <v>4298</v>
      </c>
      <c r="V743" t="s">
        <v>4653</v>
      </c>
      <c r="W743" t="s">
        <v>3311</v>
      </c>
      <c r="X743" t="s">
        <v>3312</v>
      </c>
      <c r="Y743" t="s">
        <v>4739</v>
      </c>
      <c r="Z743" t="s">
        <v>4298</v>
      </c>
      <c r="AA743" t="s">
        <v>4653</v>
      </c>
      <c r="AC743" t="s">
        <v>27</v>
      </c>
      <c r="AD743" t="s">
        <v>45</v>
      </c>
      <c r="AE743" t="s">
        <v>44</v>
      </c>
      <c r="AF743" s="2">
        <v>0</v>
      </c>
      <c r="AG743" s="2">
        <v>0</v>
      </c>
      <c r="AH743" s="2">
        <v>740</v>
      </c>
      <c r="AI743" s="2">
        <v>0</v>
      </c>
      <c r="AJ743" s="2">
        <f>((Table3[[#This Row],[Monthly Recurring Cost]]+Table3[[#This Row],[Additional Monthly Cost]])*12)+Table3[[#This Row],[Non Recurring Installation Cost]]+Table3[[#This Row],[Non Recurring Special Construction Cost]]</f>
        <v>8880</v>
      </c>
      <c r="AK743" t="s">
        <v>30</v>
      </c>
    </row>
    <row r="744" spans="1:37" x14ac:dyDescent="0.25">
      <c r="A744" t="s">
        <v>31</v>
      </c>
      <c r="B744">
        <v>803</v>
      </c>
      <c r="C744">
        <v>2</v>
      </c>
      <c r="D744" t="s">
        <v>26</v>
      </c>
      <c r="E744" t="s">
        <v>5341</v>
      </c>
      <c r="F744" t="s">
        <v>465</v>
      </c>
      <c r="G744" t="s">
        <v>466</v>
      </c>
      <c r="H744" t="s">
        <v>467</v>
      </c>
      <c r="I744" t="s">
        <v>99</v>
      </c>
      <c r="J744" t="s">
        <v>99</v>
      </c>
      <c r="K744" t="s">
        <v>7116</v>
      </c>
      <c r="L744" s="1">
        <v>45108</v>
      </c>
      <c r="M744" t="s">
        <v>153</v>
      </c>
      <c r="N744" t="s">
        <v>161</v>
      </c>
      <c r="O744" t="s">
        <v>6943</v>
      </c>
      <c r="P744" t="s">
        <v>6944</v>
      </c>
      <c r="Q744" t="s">
        <v>6945</v>
      </c>
      <c r="R744" t="s">
        <v>468</v>
      </c>
      <c r="S744" t="s">
        <v>469</v>
      </c>
      <c r="T744" t="s">
        <v>4652</v>
      </c>
      <c r="U744" t="s">
        <v>4298</v>
      </c>
      <c r="V744" t="s">
        <v>4653</v>
      </c>
      <c r="W744" t="s">
        <v>25</v>
      </c>
      <c r="AB744" t="s">
        <v>224</v>
      </c>
      <c r="AC744" t="s">
        <v>27</v>
      </c>
      <c r="AD744" t="s">
        <v>45</v>
      </c>
      <c r="AE744" t="s">
        <v>28</v>
      </c>
      <c r="AF744" s="2">
        <v>0</v>
      </c>
      <c r="AG744" s="2">
        <v>0</v>
      </c>
      <c r="AH744" s="2">
        <v>629.85</v>
      </c>
      <c r="AI744" s="2">
        <v>0</v>
      </c>
      <c r="AJ744" s="2">
        <f>((Table3[[#This Row],[Monthly Recurring Cost]]+Table3[[#This Row],[Additional Monthly Cost]])*12)+Table3[[#This Row],[Non Recurring Installation Cost]]+Table3[[#This Row],[Non Recurring Special Construction Cost]]</f>
        <v>7558.2000000000007</v>
      </c>
      <c r="AK744" t="s">
        <v>30</v>
      </c>
    </row>
    <row r="745" spans="1:37" x14ac:dyDescent="0.25">
      <c r="A745" t="s">
        <v>31</v>
      </c>
      <c r="B745">
        <v>804</v>
      </c>
      <c r="C745">
        <v>2</v>
      </c>
      <c r="D745" t="s">
        <v>26</v>
      </c>
      <c r="E745" t="s">
        <v>5340</v>
      </c>
      <c r="F745" t="s">
        <v>465</v>
      </c>
      <c r="G745" t="s">
        <v>466</v>
      </c>
      <c r="H745" t="s">
        <v>467</v>
      </c>
      <c r="I745" t="s">
        <v>99</v>
      </c>
      <c r="J745" t="s">
        <v>99</v>
      </c>
      <c r="K745" t="s">
        <v>7116</v>
      </c>
      <c r="L745" s="1">
        <v>45108</v>
      </c>
      <c r="M745" t="s">
        <v>153</v>
      </c>
      <c r="N745" t="s">
        <v>161</v>
      </c>
      <c r="O745" t="s">
        <v>6943</v>
      </c>
      <c r="P745" t="s">
        <v>6944</v>
      </c>
      <c r="Q745" t="s">
        <v>6945</v>
      </c>
      <c r="R745" t="s">
        <v>470</v>
      </c>
      <c r="S745" t="s">
        <v>471</v>
      </c>
      <c r="T745" t="s">
        <v>4652</v>
      </c>
      <c r="U745" t="s">
        <v>4298</v>
      </c>
      <c r="V745" t="s">
        <v>4653</v>
      </c>
      <c r="W745" t="s">
        <v>25</v>
      </c>
      <c r="AB745" t="s">
        <v>472</v>
      </c>
      <c r="AC745" t="s">
        <v>27</v>
      </c>
      <c r="AD745" t="s">
        <v>45</v>
      </c>
      <c r="AE745" t="s">
        <v>28</v>
      </c>
      <c r="AF745" s="2">
        <v>0</v>
      </c>
      <c r="AG745" s="2">
        <v>0</v>
      </c>
      <c r="AH745" s="2">
        <v>629.85</v>
      </c>
      <c r="AI745" s="2">
        <v>0</v>
      </c>
      <c r="AJ745" s="2">
        <f>((Table3[[#This Row],[Monthly Recurring Cost]]+Table3[[#This Row],[Additional Monthly Cost]])*12)+Table3[[#This Row],[Non Recurring Installation Cost]]+Table3[[#This Row],[Non Recurring Special Construction Cost]]</f>
        <v>7558.2000000000007</v>
      </c>
      <c r="AK745" t="s">
        <v>30</v>
      </c>
    </row>
    <row r="746" spans="1:37" x14ac:dyDescent="0.25">
      <c r="A746" t="s">
        <v>31</v>
      </c>
      <c r="B746">
        <v>805</v>
      </c>
      <c r="C746">
        <v>2</v>
      </c>
      <c r="D746" t="s">
        <v>42</v>
      </c>
      <c r="F746" t="s">
        <v>465</v>
      </c>
      <c r="G746" t="s">
        <v>466</v>
      </c>
      <c r="H746" t="s">
        <v>467</v>
      </c>
      <c r="I746" t="s">
        <v>99</v>
      </c>
      <c r="J746" t="s">
        <v>99</v>
      </c>
      <c r="K746" t="s">
        <v>7116</v>
      </c>
      <c r="L746" s="1">
        <v>45108</v>
      </c>
      <c r="M746" t="s">
        <v>153</v>
      </c>
      <c r="N746" t="s">
        <v>161</v>
      </c>
      <c r="O746" t="s">
        <v>6943</v>
      </c>
      <c r="P746" t="s">
        <v>6944</v>
      </c>
      <c r="Q746" t="s">
        <v>6945</v>
      </c>
      <c r="R746" t="s">
        <v>470</v>
      </c>
      <c r="S746" t="s">
        <v>471</v>
      </c>
      <c r="T746" t="s">
        <v>4652</v>
      </c>
      <c r="U746" t="s">
        <v>4298</v>
      </c>
      <c r="V746" t="s">
        <v>4653</v>
      </c>
      <c r="W746" t="s">
        <v>468</v>
      </c>
      <c r="X746" t="s">
        <v>469</v>
      </c>
      <c r="Y746" t="s">
        <v>4652</v>
      </c>
      <c r="Z746" t="s">
        <v>4298</v>
      </c>
      <c r="AA746" t="s">
        <v>4653</v>
      </c>
      <c r="AC746" t="s">
        <v>27</v>
      </c>
      <c r="AD746" t="s">
        <v>45</v>
      </c>
      <c r="AE746" t="s">
        <v>44</v>
      </c>
      <c r="AF746" s="2">
        <v>0</v>
      </c>
      <c r="AG746" s="2">
        <v>0</v>
      </c>
      <c r="AH746" s="2">
        <v>750</v>
      </c>
      <c r="AI746" s="2">
        <v>0</v>
      </c>
      <c r="AJ746" s="2">
        <f>((Table3[[#This Row],[Monthly Recurring Cost]]+Table3[[#This Row],[Additional Monthly Cost]])*12)+Table3[[#This Row],[Non Recurring Installation Cost]]+Table3[[#This Row],[Non Recurring Special Construction Cost]]</f>
        <v>9000</v>
      </c>
      <c r="AK746" t="s">
        <v>30</v>
      </c>
    </row>
    <row r="747" spans="1:37" x14ac:dyDescent="0.25">
      <c r="A747" t="s">
        <v>31</v>
      </c>
      <c r="B747">
        <v>354</v>
      </c>
      <c r="C747">
        <v>1</v>
      </c>
      <c r="D747" t="s">
        <v>26</v>
      </c>
      <c r="E747" t="s">
        <v>5342</v>
      </c>
      <c r="F747" t="s">
        <v>2778</v>
      </c>
      <c r="G747" t="s">
        <v>2779</v>
      </c>
      <c r="H747" t="s">
        <v>2778</v>
      </c>
      <c r="I747" t="s">
        <v>36</v>
      </c>
      <c r="J747" t="s">
        <v>36</v>
      </c>
      <c r="K747" t="s">
        <v>7116</v>
      </c>
      <c r="L747" s="1">
        <v>45108</v>
      </c>
      <c r="M747" t="s">
        <v>107</v>
      </c>
      <c r="N747" t="s">
        <v>228</v>
      </c>
      <c r="O747" t="s">
        <v>6097</v>
      </c>
      <c r="P747" t="s">
        <v>6098</v>
      </c>
      <c r="R747" t="s">
        <v>2780</v>
      </c>
      <c r="S747" t="s">
        <v>2781</v>
      </c>
      <c r="T747" t="s">
        <v>4740</v>
      </c>
      <c r="U747" t="s">
        <v>4298</v>
      </c>
      <c r="V747" t="s">
        <v>4601</v>
      </c>
      <c r="W747" t="s">
        <v>25</v>
      </c>
      <c r="AB747" t="s">
        <v>7157</v>
      </c>
      <c r="AC747" t="s">
        <v>27</v>
      </c>
      <c r="AD747" t="s">
        <v>45</v>
      </c>
      <c r="AE747" t="s">
        <v>28</v>
      </c>
      <c r="AF747" s="2">
        <v>0</v>
      </c>
      <c r="AG747" s="2">
        <v>0</v>
      </c>
      <c r="AH747" s="2">
        <v>933</v>
      </c>
      <c r="AI747" s="2">
        <v>0</v>
      </c>
      <c r="AJ747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747" t="s">
        <v>30</v>
      </c>
    </row>
    <row r="748" spans="1:37" x14ac:dyDescent="0.25">
      <c r="A748" t="s">
        <v>31</v>
      </c>
      <c r="B748">
        <v>355</v>
      </c>
      <c r="C748">
        <v>1</v>
      </c>
      <c r="D748" t="s">
        <v>42</v>
      </c>
      <c r="F748" t="s">
        <v>2778</v>
      </c>
      <c r="G748" t="s">
        <v>2779</v>
      </c>
      <c r="H748" t="s">
        <v>2778</v>
      </c>
      <c r="I748" t="s">
        <v>43</v>
      </c>
      <c r="K748" t="s">
        <v>7114</v>
      </c>
      <c r="L748" s="1">
        <v>45108</v>
      </c>
      <c r="M748" t="s">
        <v>107</v>
      </c>
      <c r="N748" t="s">
        <v>228</v>
      </c>
      <c r="O748" t="s">
        <v>6097</v>
      </c>
      <c r="P748" t="s">
        <v>6098</v>
      </c>
      <c r="R748" t="s">
        <v>2794</v>
      </c>
      <c r="S748" t="s">
        <v>2795</v>
      </c>
      <c r="T748" t="s">
        <v>4740</v>
      </c>
      <c r="U748" t="s">
        <v>4298</v>
      </c>
      <c r="V748" t="s">
        <v>4601</v>
      </c>
      <c r="W748" t="s">
        <v>2780</v>
      </c>
      <c r="X748" t="s">
        <v>2781</v>
      </c>
      <c r="Y748" t="s">
        <v>4740</v>
      </c>
      <c r="Z748" t="s">
        <v>4298</v>
      </c>
      <c r="AA748" t="s">
        <v>4601</v>
      </c>
      <c r="AC748" t="s">
        <v>27</v>
      </c>
      <c r="AD748" t="s">
        <v>29</v>
      </c>
      <c r="AE748" t="s">
        <v>44</v>
      </c>
      <c r="AF748" s="2">
        <v>0</v>
      </c>
      <c r="AG748" s="2">
        <v>0</v>
      </c>
      <c r="AH748" s="2">
        <v>895</v>
      </c>
      <c r="AI748" s="2">
        <v>0</v>
      </c>
      <c r="AJ748" s="2">
        <f>((Table3[[#This Row],[Monthly Recurring Cost]]+Table3[[#This Row],[Additional Monthly Cost]])*12)+Table3[[#This Row],[Non Recurring Installation Cost]]+Table3[[#This Row],[Non Recurring Special Construction Cost]]</f>
        <v>10740</v>
      </c>
      <c r="AK748" t="s">
        <v>30</v>
      </c>
    </row>
    <row r="749" spans="1:37" x14ac:dyDescent="0.25">
      <c r="A749" t="s">
        <v>31</v>
      </c>
      <c r="B749">
        <v>356</v>
      </c>
      <c r="C749">
        <v>1</v>
      </c>
      <c r="D749" t="s">
        <v>42</v>
      </c>
      <c r="F749" t="s">
        <v>2778</v>
      </c>
      <c r="G749" t="s">
        <v>2779</v>
      </c>
      <c r="H749" t="s">
        <v>2778</v>
      </c>
      <c r="I749" t="s">
        <v>43</v>
      </c>
      <c r="K749" t="s">
        <v>7114</v>
      </c>
      <c r="L749" s="1">
        <v>45108</v>
      </c>
      <c r="M749" t="s">
        <v>107</v>
      </c>
      <c r="N749" t="s">
        <v>228</v>
      </c>
      <c r="O749" t="s">
        <v>6097</v>
      </c>
      <c r="P749" t="s">
        <v>6098</v>
      </c>
      <c r="R749" t="s">
        <v>2782</v>
      </c>
      <c r="S749" t="s">
        <v>2783</v>
      </c>
      <c r="T749" t="s">
        <v>4740</v>
      </c>
      <c r="U749" t="s">
        <v>4298</v>
      </c>
      <c r="V749" t="s">
        <v>4601</v>
      </c>
      <c r="W749" t="s">
        <v>2780</v>
      </c>
      <c r="X749" t="s">
        <v>2781</v>
      </c>
      <c r="Y749" t="s">
        <v>4740</v>
      </c>
      <c r="Z749" t="s">
        <v>4298</v>
      </c>
      <c r="AA749" t="s">
        <v>4601</v>
      </c>
      <c r="AC749" t="s">
        <v>27</v>
      </c>
      <c r="AD749" t="s">
        <v>29</v>
      </c>
      <c r="AE749" t="s">
        <v>44</v>
      </c>
      <c r="AF749" s="2">
        <v>0</v>
      </c>
      <c r="AG749" s="2">
        <v>0</v>
      </c>
      <c r="AH749" s="2">
        <v>895</v>
      </c>
      <c r="AI749" s="2">
        <v>0</v>
      </c>
      <c r="AJ749" s="2">
        <f>((Table3[[#This Row],[Monthly Recurring Cost]]+Table3[[#This Row],[Additional Monthly Cost]])*12)+Table3[[#This Row],[Non Recurring Installation Cost]]+Table3[[#This Row],[Non Recurring Special Construction Cost]]</f>
        <v>10740</v>
      </c>
      <c r="AK749" t="s">
        <v>30</v>
      </c>
    </row>
    <row r="750" spans="1:37" x14ac:dyDescent="0.25">
      <c r="A750" t="s">
        <v>31</v>
      </c>
      <c r="B750">
        <v>357</v>
      </c>
      <c r="C750">
        <v>1</v>
      </c>
      <c r="D750" t="s">
        <v>42</v>
      </c>
      <c r="F750" t="s">
        <v>2778</v>
      </c>
      <c r="G750" t="s">
        <v>2779</v>
      </c>
      <c r="H750" t="s">
        <v>2778</v>
      </c>
      <c r="I750" t="s">
        <v>43</v>
      </c>
      <c r="K750" t="s">
        <v>7114</v>
      </c>
      <c r="L750" s="1">
        <v>45108</v>
      </c>
      <c r="M750" t="s">
        <v>107</v>
      </c>
      <c r="N750" t="s">
        <v>228</v>
      </c>
      <c r="O750" t="s">
        <v>6097</v>
      </c>
      <c r="P750" t="s">
        <v>6098</v>
      </c>
      <c r="R750" t="s">
        <v>2790</v>
      </c>
      <c r="S750" t="s">
        <v>2791</v>
      </c>
      <c r="T750" t="s">
        <v>4740</v>
      </c>
      <c r="U750" t="s">
        <v>4298</v>
      </c>
      <c r="V750" t="s">
        <v>4601</v>
      </c>
      <c r="W750" t="s">
        <v>2780</v>
      </c>
      <c r="X750" t="s">
        <v>2781</v>
      </c>
      <c r="Y750" t="s">
        <v>4740</v>
      </c>
      <c r="Z750" t="s">
        <v>4298</v>
      </c>
      <c r="AA750" t="s">
        <v>4601</v>
      </c>
      <c r="AC750" t="s">
        <v>27</v>
      </c>
      <c r="AD750" t="s">
        <v>29</v>
      </c>
      <c r="AE750" t="s">
        <v>44</v>
      </c>
      <c r="AF750" s="2">
        <v>0</v>
      </c>
      <c r="AG750" s="2">
        <v>0</v>
      </c>
      <c r="AH750" s="2">
        <v>895</v>
      </c>
      <c r="AI750" s="2">
        <v>0</v>
      </c>
      <c r="AJ750" s="2">
        <f>((Table3[[#This Row],[Monthly Recurring Cost]]+Table3[[#This Row],[Additional Monthly Cost]])*12)+Table3[[#This Row],[Non Recurring Installation Cost]]+Table3[[#This Row],[Non Recurring Special Construction Cost]]</f>
        <v>10740</v>
      </c>
      <c r="AK750" t="s">
        <v>30</v>
      </c>
    </row>
    <row r="751" spans="1:37" x14ac:dyDescent="0.25">
      <c r="A751" t="s">
        <v>31</v>
      </c>
      <c r="B751">
        <v>358</v>
      </c>
      <c r="C751">
        <v>1</v>
      </c>
      <c r="D751" t="s">
        <v>42</v>
      </c>
      <c r="F751" t="s">
        <v>2778</v>
      </c>
      <c r="G751" t="s">
        <v>2779</v>
      </c>
      <c r="H751" t="s">
        <v>2778</v>
      </c>
      <c r="I751" t="s">
        <v>43</v>
      </c>
      <c r="K751" t="s">
        <v>7114</v>
      </c>
      <c r="L751" s="1">
        <v>45108</v>
      </c>
      <c r="M751" t="s">
        <v>107</v>
      </c>
      <c r="N751" t="s">
        <v>228</v>
      </c>
      <c r="O751" t="s">
        <v>6097</v>
      </c>
      <c r="P751" t="s">
        <v>6098</v>
      </c>
      <c r="R751" t="s">
        <v>2784</v>
      </c>
      <c r="S751" t="s">
        <v>2785</v>
      </c>
      <c r="T751" t="s">
        <v>4740</v>
      </c>
      <c r="U751" t="s">
        <v>4298</v>
      </c>
      <c r="V751" t="s">
        <v>4601</v>
      </c>
      <c r="W751" t="s">
        <v>2780</v>
      </c>
      <c r="X751" t="s">
        <v>2781</v>
      </c>
      <c r="Y751" t="s">
        <v>4740</v>
      </c>
      <c r="Z751" t="s">
        <v>4298</v>
      </c>
      <c r="AA751" t="s">
        <v>4601</v>
      </c>
      <c r="AC751" t="s">
        <v>27</v>
      </c>
      <c r="AD751" t="s">
        <v>29</v>
      </c>
      <c r="AE751" t="s">
        <v>44</v>
      </c>
      <c r="AF751" s="2">
        <v>0</v>
      </c>
      <c r="AG751" s="2">
        <v>0</v>
      </c>
      <c r="AH751" s="2">
        <v>895</v>
      </c>
      <c r="AI751" s="2">
        <v>0</v>
      </c>
      <c r="AJ751" s="2">
        <f>((Table3[[#This Row],[Monthly Recurring Cost]]+Table3[[#This Row],[Additional Monthly Cost]])*12)+Table3[[#This Row],[Non Recurring Installation Cost]]+Table3[[#This Row],[Non Recurring Special Construction Cost]]</f>
        <v>10740</v>
      </c>
      <c r="AK751" t="s">
        <v>30</v>
      </c>
    </row>
    <row r="752" spans="1:37" x14ac:dyDescent="0.25">
      <c r="A752" t="s">
        <v>31</v>
      </c>
      <c r="B752">
        <v>359</v>
      </c>
      <c r="C752">
        <v>1</v>
      </c>
      <c r="D752" t="s">
        <v>42</v>
      </c>
      <c r="F752" t="s">
        <v>2778</v>
      </c>
      <c r="G752" t="s">
        <v>2779</v>
      </c>
      <c r="H752" t="s">
        <v>2778</v>
      </c>
      <c r="I752" t="s">
        <v>43</v>
      </c>
      <c r="K752" t="s">
        <v>7114</v>
      </c>
      <c r="L752" s="1">
        <v>45108</v>
      </c>
      <c r="M752" t="s">
        <v>107</v>
      </c>
      <c r="N752" t="s">
        <v>228</v>
      </c>
      <c r="O752" t="s">
        <v>6097</v>
      </c>
      <c r="P752" t="s">
        <v>6098</v>
      </c>
      <c r="R752" t="s">
        <v>2796</v>
      </c>
      <c r="S752" t="s">
        <v>2797</v>
      </c>
      <c r="T752" t="s">
        <v>4740</v>
      </c>
      <c r="U752" t="s">
        <v>4298</v>
      </c>
      <c r="V752" t="s">
        <v>4601</v>
      </c>
      <c r="W752" t="s">
        <v>2780</v>
      </c>
      <c r="X752" t="s">
        <v>2781</v>
      </c>
      <c r="Y752" t="s">
        <v>4740</v>
      </c>
      <c r="Z752" t="s">
        <v>4298</v>
      </c>
      <c r="AA752" t="s">
        <v>4601</v>
      </c>
      <c r="AC752" t="s">
        <v>27</v>
      </c>
      <c r="AD752" t="s">
        <v>29</v>
      </c>
      <c r="AE752" t="s">
        <v>44</v>
      </c>
      <c r="AF752" s="2">
        <v>0</v>
      </c>
      <c r="AG752" s="2">
        <v>0</v>
      </c>
      <c r="AH752" s="2">
        <v>895</v>
      </c>
      <c r="AI752" s="2">
        <v>0</v>
      </c>
      <c r="AJ752" s="2">
        <f>((Table3[[#This Row],[Monthly Recurring Cost]]+Table3[[#This Row],[Additional Monthly Cost]])*12)+Table3[[#This Row],[Non Recurring Installation Cost]]+Table3[[#This Row],[Non Recurring Special Construction Cost]]</f>
        <v>10740</v>
      </c>
      <c r="AK752" t="s">
        <v>30</v>
      </c>
    </row>
    <row r="753" spans="1:37" x14ac:dyDescent="0.25">
      <c r="A753" t="s">
        <v>31</v>
      </c>
      <c r="B753">
        <v>360</v>
      </c>
      <c r="C753">
        <v>1</v>
      </c>
      <c r="D753" t="s">
        <v>42</v>
      </c>
      <c r="F753" t="s">
        <v>2778</v>
      </c>
      <c r="G753" t="s">
        <v>2779</v>
      </c>
      <c r="H753" t="s">
        <v>2778</v>
      </c>
      <c r="I753" t="s">
        <v>43</v>
      </c>
      <c r="K753" t="s">
        <v>7114</v>
      </c>
      <c r="L753" s="1">
        <v>45108</v>
      </c>
      <c r="M753" t="s">
        <v>107</v>
      </c>
      <c r="N753" t="s">
        <v>228</v>
      </c>
      <c r="O753" t="s">
        <v>6097</v>
      </c>
      <c r="P753" t="s">
        <v>6098</v>
      </c>
      <c r="R753" t="s">
        <v>2786</v>
      </c>
      <c r="S753" t="s">
        <v>2787</v>
      </c>
      <c r="T753" t="s">
        <v>4740</v>
      </c>
      <c r="U753" t="s">
        <v>4298</v>
      </c>
      <c r="V753" t="s">
        <v>4601</v>
      </c>
      <c r="W753" t="s">
        <v>2780</v>
      </c>
      <c r="X753" t="s">
        <v>2781</v>
      </c>
      <c r="Y753" t="s">
        <v>4740</v>
      </c>
      <c r="Z753" t="s">
        <v>4298</v>
      </c>
      <c r="AA753" t="s">
        <v>4601</v>
      </c>
      <c r="AC753" t="s">
        <v>27</v>
      </c>
      <c r="AD753" t="s">
        <v>29</v>
      </c>
      <c r="AE753" t="s">
        <v>44</v>
      </c>
      <c r="AF753" s="2">
        <v>0</v>
      </c>
      <c r="AG753" s="2">
        <v>0</v>
      </c>
      <c r="AH753" s="2">
        <v>895</v>
      </c>
      <c r="AI753" s="2">
        <v>0</v>
      </c>
      <c r="AJ753" s="2">
        <f>((Table3[[#This Row],[Monthly Recurring Cost]]+Table3[[#This Row],[Additional Monthly Cost]])*12)+Table3[[#This Row],[Non Recurring Installation Cost]]+Table3[[#This Row],[Non Recurring Special Construction Cost]]</f>
        <v>10740</v>
      </c>
      <c r="AK753" t="s">
        <v>30</v>
      </c>
    </row>
    <row r="754" spans="1:37" x14ac:dyDescent="0.25">
      <c r="A754" t="s">
        <v>31</v>
      </c>
      <c r="B754">
        <v>361</v>
      </c>
      <c r="C754">
        <v>1</v>
      </c>
      <c r="D754" t="s">
        <v>42</v>
      </c>
      <c r="F754" t="s">
        <v>2778</v>
      </c>
      <c r="G754" t="s">
        <v>2779</v>
      </c>
      <c r="H754" t="s">
        <v>2778</v>
      </c>
      <c r="I754" t="s">
        <v>43</v>
      </c>
      <c r="K754" t="s">
        <v>7114</v>
      </c>
      <c r="L754" s="1">
        <v>45108</v>
      </c>
      <c r="M754" t="s">
        <v>107</v>
      </c>
      <c r="N754" t="s">
        <v>228</v>
      </c>
      <c r="O754" t="s">
        <v>6097</v>
      </c>
      <c r="P754" t="s">
        <v>6098</v>
      </c>
      <c r="R754" t="s">
        <v>2792</v>
      </c>
      <c r="S754" t="s">
        <v>2793</v>
      </c>
      <c r="T754" t="s">
        <v>4740</v>
      </c>
      <c r="U754" t="s">
        <v>4298</v>
      </c>
      <c r="V754" t="s">
        <v>4601</v>
      </c>
      <c r="W754" t="s">
        <v>2780</v>
      </c>
      <c r="X754" t="s">
        <v>2781</v>
      </c>
      <c r="Y754" t="s">
        <v>4740</v>
      </c>
      <c r="Z754" t="s">
        <v>4298</v>
      </c>
      <c r="AA754" t="s">
        <v>4601</v>
      </c>
      <c r="AC754" t="s">
        <v>27</v>
      </c>
      <c r="AD754" t="s">
        <v>29</v>
      </c>
      <c r="AE754" t="s">
        <v>44</v>
      </c>
      <c r="AF754" s="2">
        <v>0</v>
      </c>
      <c r="AG754" s="2">
        <v>0</v>
      </c>
      <c r="AH754" s="2">
        <v>895</v>
      </c>
      <c r="AI754" s="2">
        <v>0</v>
      </c>
      <c r="AJ754" s="2">
        <f>((Table3[[#This Row],[Monthly Recurring Cost]]+Table3[[#This Row],[Additional Monthly Cost]])*12)+Table3[[#This Row],[Non Recurring Installation Cost]]+Table3[[#This Row],[Non Recurring Special Construction Cost]]</f>
        <v>10740</v>
      </c>
      <c r="AK754" t="s">
        <v>30</v>
      </c>
    </row>
    <row r="755" spans="1:37" x14ac:dyDescent="0.25">
      <c r="A755" t="s">
        <v>31</v>
      </c>
      <c r="B755">
        <v>1748</v>
      </c>
      <c r="C755">
        <v>3</v>
      </c>
      <c r="D755" t="s">
        <v>42</v>
      </c>
      <c r="F755" t="s">
        <v>2778</v>
      </c>
      <c r="G755" t="s">
        <v>2779</v>
      </c>
      <c r="H755" t="s">
        <v>2778</v>
      </c>
      <c r="I755" t="s">
        <v>43</v>
      </c>
      <c r="K755" t="s">
        <v>7114</v>
      </c>
      <c r="L755" s="1">
        <v>45108</v>
      </c>
      <c r="M755" t="s">
        <v>107</v>
      </c>
      <c r="N755" t="s">
        <v>228</v>
      </c>
      <c r="O755" t="s">
        <v>6097</v>
      </c>
      <c r="P755" t="s">
        <v>6098</v>
      </c>
      <c r="R755" t="s">
        <v>2788</v>
      </c>
      <c r="S755" t="s">
        <v>2789</v>
      </c>
      <c r="T755" t="s">
        <v>4740</v>
      </c>
      <c r="U755" t="s">
        <v>4298</v>
      </c>
      <c r="V755" t="s">
        <v>4601</v>
      </c>
      <c r="W755" t="s">
        <v>2780</v>
      </c>
      <c r="X755" t="s">
        <v>2781</v>
      </c>
      <c r="Y755" t="s">
        <v>4740</v>
      </c>
      <c r="Z755" t="s">
        <v>4298</v>
      </c>
      <c r="AA755" t="s">
        <v>4601</v>
      </c>
      <c r="AC755" t="s">
        <v>27</v>
      </c>
      <c r="AD755" t="s">
        <v>29</v>
      </c>
      <c r="AE755" t="s">
        <v>44</v>
      </c>
      <c r="AF755" s="2">
        <v>0</v>
      </c>
      <c r="AG755" s="2">
        <v>0</v>
      </c>
      <c r="AH755" s="2">
        <v>449</v>
      </c>
      <c r="AI755" s="2">
        <v>0</v>
      </c>
      <c r="AJ755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755" t="s">
        <v>30</v>
      </c>
    </row>
    <row r="756" spans="1:37" x14ac:dyDescent="0.25">
      <c r="A756" t="s">
        <v>31</v>
      </c>
      <c r="B756">
        <v>363</v>
      </c>
      <c r="C756">
        <v>1</v>
      </c>
      <c r="D756" t="s">
        <v>286</v>
      </c>
      <c r="E756" t="s">
        <v>5343</v>
      </c>
      <c r="F756" t="s">
        <v>676</v>
      </c>
      <c r="G756" t="s">
        <v>677</v>
      </c>
      <c r="H756" t="s">
        <v>678</v>
      </c>
      <c r="I756" t="s">
        <v>76</v>
      </c>
      <c r="J756" t="s">
        <v>76</v>
      </c>
      <c r="K756" t="s">
        <v>7116</v>
      </c>
      <c r="L756" s="1">
        <v>45108</v>
      </c>
      <c r="M756" t="s">
        <v>202</v>
      </c>
      <c r="N756" t="s">
        <v>370</v>
      </c>
      <c r="O756" t="s">
        <v>6403</v>
      </c>
      <c r="P756" t="s">
        <v>6404</v>
      </c>
      <c r="Q756" t="s">
        <v>6405</v>
      </c>
      <c r="R756" t="s">
        <v>678</v>
      </c>
      <c r="S756" t="s">
        <v>679</v>
      </c>
      <c r="T756" t="s">
        <v>4741</v>
      </c>
      <c r="U756" t="s">
        <v>4298</v>
      </c>
      <c r="V756" t="s">
        <v>4742</v>
      </c>
      <c r="W756" t="s">
        <v>25</v>
      </c>
      <c r="AB756" t="s">
        <v>680</v>
      </c>
      <c r="AC756" t="s">
        <v>27</v>
      </c>
      <c r="AD756" t="s">
        <v>45</v>
      </c>
      <c r="AE756" t="s">
        <v>28</v>
      </c>
      <c r="AF756" s="2">
        <v>0</v>
      </c>
      <c r="AG756" s="2">
        <v>0</v>
      </c>
      <c r="AH756" s="2">
        <v>1141</v>
      </c>
      <c r="AI756" s="2">
        <v>0</v>
      </c>
      <c r="AJ756" s="2">
        <f>((Table3[[#This Row],[Monthly Recurring Cost]]+Table3[[#This Row],[Additional Monthly Cost]])*12)+Table3[[#This Row],[Non Recurring Installation Cost]]+Table3[[#This Row],[Non Recurring Special Construction Cost]]</f>
        <v>13692</v>
      </c>
      <c r="AK756" t="s">
        <v>30</v>
      </c>
    </row>
    <row r="757" spans="1:37" x14ac:dyDescent="0.25">
      <c r="A757" t="s">
        <v>31</v>
      </c>
      <c r="B757">
        <v>1425</v>
      </c>
      <c r="C757">
        <v>3</v>
      </c>
      <c r="D757" t="s">
        <v>46</v>
      </c>
      <c r="E757" t="s">
        <v>5781</v>
      </c>
      <c r="F757" t="s">
        <v>1996</v>
      </c>
      <c r="G757" t="s">
        <v>1997</v>
      </c>
      <c r="H757" t="s">
        <v>1998</v>
      </c>
      <c r="I757" t="s">
        <v>76</v>
      </c>
      <c r="J757" t="s">
        <v>76</v>
      </c>
      <c r="K757" t="s">
        <v>7116</v>
      </c>
      <c r="L757" s="1">
        <v>45108</v>
      </c>
      <c r="M757" t="s">
        <v>313</v>
      </c>
      <c r="N757" t="s">
        <v>314</v>
      </c>
      <c r="O757" t="s">
        <v>7008</v>
      </c>
      <c r="P757" t="s">
        <v>7009</v>
      </c>
      <c r="Q757" t="s">
        <v>6601</v>
      </c>
      <c r="R757" t="s">
        <v>2002</v>
      </c>
      <c r="S757" t="s">
        <v>2003</v>
      </c>
      <c r="T757" t="s">
        <v>4743</v>
      </c>
      <c r="U757" t="s">
        <v>4298</v>
      </c>
      <c r="V757" t="s">
        <v>4744</v>
      </c>
      <c r="W757" t="s">
        <v>1999</v>
      </c>
      <c r="X757" t="s">
        <v>2000</v>
      </c>
      <c r="Y757" t="s">
        <v>4743</v>
      </c>
      <c r="Z757" t="s">
        <v>4298</v>
      </c>
      <c r="AA757" t="s">
        <v>4744</v>
      </c>
      <c r="AC757" t="s">
        <v>27</v>
      </c>
      <c r="AD757" t="s">
        <v>45</v>
      </c>
      <c r="AE757" t="s">
        <v>44</v>
      </c>
      <c r="AF757" s="2">
        <v>0</v>
      </c>
      <c r="AG757" s="2">
        <v>0</v>
      </c>
      <c r="AH757" s="2">
        <v>950</v>
      </c>
      <c r="AI757" s="2">
        <v>0</v>
      </c>
      <c r="AJ757" s="2">
        <f>((Table3[[#This Row],[Monthly Recurring Cost]]+Table3[[#This Row],[Additional Monthly Cost]])*12)+Table3[[#This Row],[Non Recurring Installation Cost]]+Table3[[#This Row],[Non Recurring Special Construction Cost]]</f>
        <v>11400</v>
      </c>
      <c r="AK757" t="s">
        <v>30</v>
      </c>
    </row>
    <row r="758" spans="1:37" x14ac:dyDescent="0.25">
      <c r="A758" t="s">
        <v>31</v>
      </c>
      <c r="B758">
        <v>1426</v>
      </c>
      <c r="C758">
        <v>3</v>
      </c>
      <c r="D758" t="s">
        <v>207</v>
      </c>
      <c r="E758" t="s">
        <v>5344</v>
      </c>
      <c r="F758" t="s">
        <v>1996</v>
      </c>
      <c r="G758" t="s">
        <v>1997</v>
      </c>
      <c r="H758" t="s">
        <v>1998</v>
      </c>
      <c r="I758" t="s">
        <v>76</v>
      </c>
      <c r="J758" t="s">
        <v>76</v>
      </c>
      <c r="K758" t="s">
        <v>7116</v>
      </c>
      <c r="L758" s="1">
        <v>45108</v>
      </c>
      <c r="M758" t="s">
        <v>313</v>
      </c>
      <c r="N758" t="s">
        <v>314</v>
      </c>
      <c r="O758" t="s">
        <v>6599</v>
      </c>
      <c r="P758" t="s">
        <v>6600</v>
      </c>
      <c r="Q758" t="s">
        <v>6601</v>
      </c>
      <c r="R758" t="s">
        <v>1999</v>
      </c>
      <c r="S758" t="s">
        <v>2000</v>
      </c>
      <c r="T758" t="s">
        <v>4743</v>
      </c>
      <c r="U758" t="s">
        <v>4298</v>
      </c>
      <c r="V758" t="s">
        <v>4744</v>
      </c>
      <c r="W758" t="s">
        <v>25</v>
      </c>
      <c r="AB758" t="s">
        <v>2001</v>
      </c>
      <c r="AC758" t="s">
        <v>27</v>
      </c>
      <c r="AD758" t="s">
        <v>45</v>
      </c>
      <c r="AE758" t="s">
        <v>28</v>
      </c>
      <c r="AF758" s="2">
        <v>0</v>
      </c>
      <c r="AG758" s="2">
        <v>0</v>
      </c>
      <c r="AH758" s="2">
        <v>900</v>
      </c>
      <c r="AI758" s="2">
        <v>0</v>
      </c>
      <c r="AJ758" s="2">
        <f>((Table3[[#This Row],[Monthly Recurring Cost]]+Table3[[#This Row],[Additional Monthly Cost]])*12)+Table3[[#This Row],[Non Recurring Installation Cost]]+Table3[[#This Row],[Non Recurring Special Construction Cost]]</f>
        <v>10800</v>
      </c>
      <c r="AK758" t="s">
        <v>30</v>
      </c>
    </row>
    <row r="759" spans="1:37" x14ac:dyDescent="0.25">
      <c r="A759" t="s">
        <v>31</v>
      </c>
      <c r="B759">
        <v>806</v>
      </c>
      <c r="C759">
        <v>2</v>
      </c>
      <c r="D759" t="s">
        <v>26</v>
      </c>
      <c r="F759" t="s">
        <v>2421</v>
      </c>
      <c r="G759" t="s">
        <v>2422</v>
      </c>
      <c r="H759" t="s">
        <v>2423</v>
      </c>
      <c r="I759" t="s">
        <v>36</v>
      </c>
      <c r="K759" t="s">
        <v>7114</v>
      </c>
      <c r="L759" s="1">
        <v>45108</v>
      </c>
      <c r="M759" t="s">
        <v>23</v>
      </c>
      <c r="N759" t="s">
        <v>100</v>
      </c>
      <c r="O759" t="s">
        <v>5831</v>
      </c>
      <c r="Q759" t="s">
        <v>5832</v>
      </c>
      <c r="R759" t="s">
        <v>2424</v>
      </c>
      <c r="S759" t="s">
        <v>2425</v>
      </c>
      <c r="T759" t="s">
        <v>4745</v>
      </c>
      <c r="U759" t="s">
        <v>4298</v>
      </c>
      <c r="V759" t="s">
        <v>4746</v>
      </c>
      <c r="W759" t="s">
        <v>25</v>
      </c>
      <c r="AB759" t="s">
        <v>1522</v>
      </c>
      <c r="AC759" t="s">
        <v>27</v>
      </c>
      <c r="AD759" t="s">
        <v>29</v>
      </c>
      <c r="AE759" t="s">
        <v>28</v>
      </c>
      <c r="AF759" s="2">
        <v>0</v>
      </c>
      <c r="AG759" s="2">
        <v>0</v>
      </c>
      <c r="AH759" s="2">
        <v>886.35</v>
      </c>
      <c r="AI759" s="2">
        <v>0</v>
      </c>
      <c r="AJ759" s="2">
        <f>((Table3[[#This Row],[Monthly Recurring Cost]]+Table3[[#This Row],[Additional Monthly Cost]])*12)+Table3[[#This Row],[Non Recurring Installation Cost]]+Table3[[#This Row],[Non Recurring Special Construction Cost]]</f>
        <v>10636.2</v>
      </c>
      <c r="AK759" t="s">
        <v>30</v>
      </c>
    </row>
    <row r="760" spans="1:37" x14ac:dyDescent="0.25">
      <c r="A760" t="s">
        <v>31</v>
      </c>
      <c r="B760">
        <v>807</v>
      </c>
      <c r="C760">
        <v>2</v>
      </c>
      <c r="D760" t="s">
        <v>42</v>
      </c>
      <c r="F760" t="s">
        <v>2421</v>
      </c>
      <c r="G760" t="s">
        <v>2422</v>
      </c>
      <c r="H760" t="s">
        <v>2423</v>
      </c>
      <c r="I760" t="s">
        <v>36</v>
      </c>
      <c r="K760" t="s">
        <v>7114</v>
      </c>
      <c r="L760" s="1">
        <v>45108</v>
      </c>
      <c r="M760" t="s">
        <v>23</v>
      </c>
      <c r="N760" t="s">
        <v>100</v>
      </c>
      <c r="O760" t="s">
        <v>5831</v>
      </c>
      <c r="Q760" t="s">
        <v>5832</v>
      </c>
      <c r="R760" t="s">
        <v>2424</v>
      </c>
      <c r="S760" t="s">
        <v>2425</v>
      </c>
      <c r="T760" t="s">
        <v>4745</v>
      </c>
      <c r="U760" t="s">
        <v>4298</v>
      </c>
      <c r="V760" t="s">
        <v>4746</v>
      </c>
      <c r="W760" t="s">
        <v>2432</v>
      </c>
      <c r="X760" t="s">
        <v>2433</v>
      </c>
      <c r="Y760" t="s">
        <v>4745</v>
      </c>
      <c r="Z760" t="s">
        <v>4298</v>
      </c>
      <c r="AA760" t="s">
        <v>4746</v>
      </c>
      <c r="AC760" t="s">
        <v>27</v>
      </c>
      <c r="AD760" t="s">
        <v>29</v>
      </c>
      <c r="AE760" t="s">
        <v>44</v>
      </c>
      <c r="AF760" s="2">
        <v>0</v>
      </c>
      <c r="AG760" s="2">
        <v>0</v>
      </c>
      <c r="AH760" s="2">
        <v>940</v>
      </c>
      <c r="AI760" s="2">
        <v>0</v>
      </c>
      <c r="AJ760" s="2">
        <f>((Table3[[#This Row],[Monthly Recurring Cost]]+Table3[[#This Row],[Additional Monthly Cost]])*12)+Table3[[#This Row],[Non Recurring Installation Cost]]+Table3[[#This Row],[Non Recurring Special Construction Cost]]</f>
        <v>11280</v>
      </c>
      <c r="AK760" t="s">
        <v>30</v>
      </c>
    </row>
    <row r="761" spans="1:37" x14ac:dyDescent="0.25">
      <c r="A761" t="s">
        <v>31</v>
      </c>
      <c r="B761">
        <v>808</v>
      </c>
      <c r="C761">
        <v>2</v>
      </c>
      <c r="D761" t="s">
        <v>42</v>
      </c>
      <c r="F761" t="s">
        <v>2421</v>
      </c>
      <c r="G761" t="s">
        <v>2422</v>
      </c>
      <c r="H761" t="s">
        <v>2423</v>
      </c>
      <c r="I761" t="s">
        <v>36</v>
      </c>
      <c r="K761" t="s">
        <v>7114</v>
      </c>
      <c r="L761" s="1">
        <v>45108</v>
      </c>
      <c r="M761" t="s">
        <v>23</v>
      </c>
      <c r="N761" t="s">
        <v>100</v>
      </c>
      <c r="O761" t="s">
        <v>5831</v>
      </c>
      <c r="Q761" t="s">
        <v>5832</v>
      </c>
      <c r="R761" t="s">
        <v>2424</v>
      </c>
      <c r="S761" t="s">
        <v>2425</v>
      </c>
      <c r="T761" t="s">
        <v>4745</v>
      </c>
      <c r="U761" t="s">
        <v>4298</v>
      </c>
      <c r="V761" t="s">
        <v>4746</v>
      </c>
      <c r="W761" t="s">
        <v>2039</v>
      </c>
      <c r="X761" t="s">
        <v>2427</v>
      </c>
      <c r="Y761" t="s">
        <v>7067</v>
      </c>
      <c r="Z761" t="s">
        <v>4298</v>
      </c>
      <c r="AA761" t="s">
        <v>7068</v>
      </c>
      <c r="AC761" t="s">
        <v>27</v>
      </c>
      <c r="AD761" t="s">
        <v>29</v>
      </c>
      <c r="AE761" t="s">
        <v>44</v>
      </c>
      <c r="AF761" s="2">
        <v>0</v>
      </c>
      <c r="AG761" s="2">
        <v>0</v>
      </c>
      <c r="AH761" s="2">
        <v>940</v>
      </c>
      <c r="AI761" s="2">
        <v>0</v>
      </c>
      <c r="AJ761" s="2">
        <f>((Table3[[#This Row],[Monthly Recurring Cost]]+Table3[[#This Row],[Additional Monthly Cost]])*12)+Table3[[#This Row],[Non Recurring Installation Cost]]+Table3[[#This Row],[Non Recurring Special Construction Cost]]</f>
        <v>11280</v>
      </c>
      <c r="AK761" t="s">
        <v>30</v>
      </c>
    </row>
    <row r="762" spans="1:37" x14ac:dyDescent="0.25">
      <c r="A762" t="s">
        <v>31</v>
      </c>
      <c r="B762">
        <v>809</v>
      </c>
      <c r="C762">
        <v>2</v>
      </c>
      <c r="D762" t="s">
        <v>42</v>
      </c>
      <c r="F762" t="s">
        <v>2421</v>
      </c>
      <c r="G762" t="s">
        <v>2422</v>
      </c>
      <c r="H762" t="s">
        <v>2423</v>
      </c>
      <c r="I762" t="s">
        <v>36</v>
      </c>
      <c r="K762" t="s">
        <v>7114</v>
      </c>
      <c r="L762" s="1">
        <v>45108</v>
      </c>
      <c r="M762" t="s">
        <v>23</v>
      </c>
      <c r="N762" t="s">
        <v>100</v>
      </c>
      <c r="O762" t="s">
        <v>5831</v>
      </c>
      <c r="Q762" t="s">
        <v>5832</v>
      </c>
      <c r="R762" t="s">
        <v>2424</v>
      </c>
      <c r="S762" t="s">
        <v>2425</v>
      </c>
      <c r="T762" t="s">
        <v>4745</v>
      </c>
      <c r="U762" t="s">
        <v>4298</v>
      </c>
      <c r="V762" t="s">
        <v>4746</v>
      </c>
      <c r="W762" t="s">
        <v>2428</v>
      </c>
      <c r="X762" t="s">
        <v>2429</v>
      </c>
      <c r="Y762" t="s">
        <v>7067</v>
      </c>
      <c r="Z762" t="s">
        <v>4298</v>
      </c>
      <c r="AA762" t="s">
        <v>7068</v>
      </c>
      <c r="AC762" t="s">
        <v>27</v>
      </c>
      <c r="AD762" t="s">
        <v>29</v>
      </c>
      <c r="AE762" t="s">
        <v>44</v>
      </c>
      <c r="AF762" s="2">
        <v>0</v>
      </c>
      <c r="AG762" s="2">
        <v>0</v>
      </c>
      <c r="AH762" s="2">
        <v>940</v>
      </c>
      <c r="AI762" s="2">
        <v>0</v>
      </c>
      <c r="AJ762" s="2">
        <f>((Table3[[#This Row],[Monthly Recurring Cost]]+Table3[[#This Row],[Additional Monthly Cost]])*12)+Table3[[#This Row],[Non Recurring Installation Cost]]+Table3[[#This Row],[Non Recurring Special Construction Cost]]</f>
        <v>11280</v>
      </c>
      <c r="AK762" t="s">
        <v>30</v>
      </c>
    </row>
    <row r="763" spans="1:37" x14ac:dyDescent="0.25">
      <c r="A763" t="s">
        <v>31</v>
      </c>
      <c r="B763">
        <v>810</v>
      </c>
      <c r="C763">
        <v>2</v>
      </c>
      <c r="D763" t="s">
        <v>42</v>
      </c>
      <c r="F763" t="s">
        <v>2421</v>
      </c>
      <c r="G763" t="s">
        <v>2422</v>
      </c>
      <c r="H763" t="s">
        <v>2423</v>
      </c>
      <c r="I763" t="s">
        <v>36</v>
      </c>
      <c r="K763" t="s">
        <v>7114</v>
      </c>
      <c r="L763" s="1">
        <v>45108</v>
      </c>
      <c r="M763" t="s">
        <v>23</v>
      </c>
      <c r="N763" t="s">
        <v>100</v>
      </c>
      <c r="O763" t="s">
        <v>5831</v>
      </c>
      <c r="Q763" t="s">
        <v>5832</v>
      </c>
      <c r="R763" t="s">
        <v>2424</v>
      </c>
      <c r="S763" t="s">
        <v>2425</v>
      </c>
      <c r="T763" t="s">
        <v>4745</v>
      </c>
      <c r="U763" t="s">
        <v>4298</v>
      </c>
      <c r="V763" t="s">
        <v>4746</v>
      </c>
      <c r="W763" t="s">
        <v>2430</v>
      </c>
      <c r="X763" t="s">
        <v>2431</v>
      </c>
      <c r="Y763" t="s">
        <v>4745</v>
      </c>
      <c r="Z763" t="s">
        <v>4298</v>
      </c>
      <c r="AA763" t="s">
        <v>4746</v>
      </c>
      <c r="AC763" t="s">
        <v>27</v>
      </c>
      <c r="AD763" t="s">
        <v>29</v>
      </c>
      <c r="AE763" t="s">
        <v>44</v>
      </c>
      <c r="AF763" s="2">
        <v>0</v>
      </c>
      <c r="AG763" s="2">
        <v>0</v>
      </c>
      <c r="AH763" s="2">
        <v>940</v>
      </c>
      <c r="AI763" s="2">
        <v>0</v>
      </c>
      <c r="AJ763" s="2">
        <f>((Table3[[#This Row],[Monthly Recurring Cost]]+Table3[[#This Row],[Additional Monthly Cost]])*12)+Table3[[#This Row],[Non Recurring Installation Cost]]+Table3[[#This Row],[Non Recurring Special Construction Cost]]</f>
        <v>11280</v>
      </c>
      <c r="AK763" t="s">
        <v>30</v>
      </c>
    </row>
    <row r="764" spans="1:37" x14ac:dyDescent="0.25">
      <c r="A764" t="s">
        <v>31</v>
      </c>
      <c r="B764">
        <v>811</v>
      </c>
      <c r="C764">
        <v>2</v>
      </c>
      <c r="D764" t="s">
        <v>42</v>
      </c>
      <c r="F764" t="s">
        <v>2421</v>
      </c>
      <c r="G764" t="s">
        <v>2422</v>
      </c>
      <c r="H764" t="s">
        <v>2423</v>
      </c>
      <c r="I764" t="s">
        <v>99</v>
      </c>
      <c r="K764" t="s">
        <v>7114</v>
      </c>
      <c r="L764" s="1">
        <v>45108</v>
      </c>
      <c r="M764" t="s">
        <v>23</v>
      </c>
      <c r="N764" t="s">
        <v>100</v>
      </c>
      <c r="O764" t="s">
        <v>5831</v>
      </c>
      <c r="Q764" t="s">
        <v>5832</v>
      </c>
      <c r="R764" t="s">
        <v>2424</v>
      </c>
      <c r="S764" t="s">
        <v>2425</v>
      </c>
      <c r="T764" t="s">
        <v>4745</v>
      </c>
      <c r="U764" t="s">
        <v>4298</v>
      </c>
      <c r="V764" t="s">
        <v>4746</v>
      </c>
      <c r="W764" t="s">
        <v>761</v>
      </c>
      <c r="X764" t="s">
        <v>2426</v>
      </c>
      <c r="Y764" t="s">
        <v>4383</v>
      </c>
      <c r="Z764" t="s">
        <v>4298</v>
      </c>
      <c r="AA764" t="s">
        <v>4384</v>
      </c>
      <c r="AC764" t="s">
        <v>27</v>
      </c>
      <c r="AD764" t="s">
        <v>29</v>
      </c>
      <c r="AE764" t="s">
        <v>44</v>
      </c>
      <c r="AF764" s="2">
        <v>0</v>
      </c>
      <c r="AG764" s="2">
        <v>0</v>
      </c>
      <c r="AH764" s="2">
        <v>750</v>
      </c>
      <c r="AI764" s="2">
        <v>0</v>
      </c>
      <c r="AJ764" s="2">
        <f>((Table3[[#This Row],[Monthly Recurring Cost]]+Table3[[#This Row],[Additional Monthly Cost]])*12)+Table3[[#This Row],[Non Recurring Installation Cost]]+Table3[[#This Row],[Non Recurring Special Construction Cost]]</f>
        <v>9000</v>
      </c>
      <c r="AK764" t="s">
        <v>30</v>
      </c>
    </row>
    <row r="765" spans="1:37" x14ac:dyDescent="0.25">
      <c r="A765" t="s">
        <v>31</v>
      </c>
      <c r="B765">
        <v>1428</v>
      </c>
      <c r="C765">
        <v>3</v>
      </c>
      <c r="D765" t="s">
        <v>42</v>
      </c>
      <c r="F765" t="s">
        <v>104</v>
      </c>
      <c r="G765" t="s">
        <v>105</v>
      </c>
      <c r="H765" t="s">
        <v>106</v>
      </c>
      <c r="I765" t="s">
        <v>36</v>
      </c>
      <c r="K765" t="s">
        <v>7114</v>
      </c>
      <c r="L765" s="1">
        <v>45108</v>
      </c>
      <c r="M765" t="s">
        <v>107</v>
      </c>
      <c r="N765" t="s">
        <v>108</v>
      </c>
      <c r="O765" t="s">
        <v>5833</v>
      </c>
      <c r="P765" t="s">
        <v>5834</v>
      </c>
      <c r="Q765" t="s">
        <v>5835</v>
      </c>
      <c r="R765" t="s">
        <v>109</v>
      </c>
      <c r="S765" t="s">
        <v>110</v>
      </c>
      <c r="T765" t="s">
        <v>4706</v>
      </c>
      <c r="U765" t="s">
        <v>4298</v>
      </c>
      <c r="V765" t="s">
        <v>4707</v>
      </c>
      <c r="W765" t="s">
        <v>25</v>
      </c>
      <c r="AB765" t="s">
        <v>111</v>
      </c>
      <c r="AC765" t="s">
        <v>27</v>
      </c>
      <c r="AD765" t="s">
        <v>29</v>
      </c>
      <c r="AE765" t="s">
        <v>28</v>
      </c>
      <c r="AF765" s="2">
        <v>0</v>
      </c>
      <c r="AG765" s="2">
        <v>0</v>
      </c>
      <c r="AH765" s="2">
        <v>629</v>
      </c>
      <c r="AI765" s="2">
        <v>0</v>
      </c>
      <c r="AJ765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765" t="s">
        <v>30</v>
      </c>
    </row>
    <row r="766" spans="1:37" x14ac:dyDescent="0.25">
      <c r="A766" t="s">
        <v>31</v>
      </c>
      <c r="B766">
        <v>5401</v>
      </c>
      <c r="C766">
        <v>4</v>
      </c>
      <c r="D766" t="s">
        <v>26</v>
      </c>
      <c r="F766" t="s">
        <v>3856</v>
      </c>
      <c r="G766" t="s">
        <v>3857</v>
      </c>
      <c r="H766" t="s">
        <v>3858</v>
      </c>
      <c r="I766" t="s">
        <v>36</v>
      </c>
      <c r="K766" t="s">
        <v>7114</v>
      </c>
      <c r="L766" s="1">
        <v>45108</v>
      </c>
      <c r="M766" t="s">
        <v>32</v>
      </c>
      <c r="N766" t="s">
        <v>24</v>
      </c>
      <c r="O766" t="s">
        <v>5991</v>
      </c>
      <c r="P766" t="s">
        <v>5992</v>
      </c>
      <c r="Q766" t="s">
        <v>5993</v>
      </c>
      <c r="R766" t="s">
        <v>3862</v>
      </c>
      <c r="S766" t="s">
        <v>3863</v>
      </c>
      <c r="T766" t="s">
        <v>4866</v>
      </c>
      <c r="U766" t="s">
        <v>4298</v>
      </c>
      <c r="V766" t="s">
        <v>4867</v>
      </c>
      <c r="W766" t="s">
        <v>25</v>
      </c>
      <c r="AB766" t="s">
        <v>3864</v>
      </c>
      <c r="AC766" t="s">
        <v>27</v>
      </c>
      <c r="AD766" t="s">
        <v>29</v>
      </c>
      <c r="AE766" t="s">
        <v>28</v>
      </c>
      <c r="AF766" s="2">
        <v>0</v>
      </c>
      <c r="AG766" s="2">
        <v>0</v>
      </c>
      <c r="AH766" s="2">
        <v>575</v>
      </c>
      <c r="AI766" s="2">
        <v>0</v>
      </c>
      <c r="AJ766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66" t="s">
        <v>30</v>
      </c>
    </row>
    <row r="767" spans="1:37" x14ac:dyDescent="0.25">
      <c r="A767" t="s">
        <v>31</v>
      </c>
      <c r="B767">
        <v>5402</v>
      </c>
      <c r="C767">
        <v>4</v>
      </c>
      <c r="D767" t="s">
        <v>26</v>
      </c>
      <c r="F767" t="s">
        <v>3856</v>
      </c>
      <c r="G767" t="s">
        <v>3857</v>
      </c>
      <c r="H767" t="s">
        <v>3858</v>
      </c>
      <c r="I767" t="s">
        <v>36</v>
      </c>
      <c r="K767" t="s">
        <v>7114</v>
      </c>
      <c r="L767" s="1">
        <v>45108</v>
      </c>
      <c r="M767" t="s">
        <v>32</v>
      </c>
      <c r="N767" t="s">
        <v>24</v>
      </c>
      <c r="O767" t="s">
        <v>5991</v>
      </c>
      <c r="P767" t="s">
        <v>5992</v>
      </c>
      <c r="Q767" t="s">
        <v>5993</v>
      </c>
      <c r="R767" t="s">
        <v>3862</v>
      </c>
      <c r="S767" t="s">
        <v>3863</v>
      </c>
      <c r="T767" t="s">
        <v>4866</v>
      </c>
      <c r="U767" t="s">
        <v>4298</v>
      </c>
      <c r="V767" t="s">
        <v>4867</v>
      </c>
      <c r="W767" t="s">
        <v>3859</v>
      </c>
      <c r="X767" t="s">
        <v>3860</v>
      </c>
      <c r="Y767" t="s">
        <v>4866</v>
      </c>
      <c r="Z767" t="s">
        <v>4298</v>
      </c>
      <c r="AA767" t="s">
        <v>4867</v>
      </c>
      <c r="AC767" t="s">
        <v>27</v>
      </c>
      <c r="AD767" t="s">
        <v>29</v>
      </c>
      <c r="AE767" t="s">
        <v>44</v>
      </c>
      <c r="AF767" s="2">
        <v>0</v>
      </c>
      <c r="AG767" s="2">
        <v>0</v>
      </c>
      <c r="AH767" s="2">
        <v>575</v>
      </c>
      <c r="AI767" s="2">
        <v>0</v>
      </c>
      <c r="AJ767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67" t="s">
        <v>30</v>
      </c>
    </row>
    <row r="768" spans="1:37" x14ac:dyDescent="0.25">
      <c r="A768" t="s">
        <v>31</v>
      </c>
      <c r="B768">
        <v>5403</v>
      </c>
      <c r="C768">
        <v>4</v>
      </c>
      <c r="D768" t="s">
        <v>26</v>
      </c>
      <c r="F768" t="s">
        <v>3856</v>
      </c>
      <c r="G768" t="s">
        <v>3857</v>
      </c>
      <c r="H768" t="s">
        <v>3858</v>
      </c>
      <c r="I768" t="s">
        <v>36</v>
      </c>
      <c r="K768" t="s">
        <v>7114</v>
      </c>
      <c r="L768" s="1">
        <v>45108</v>
      </c>
      <c r="M768" t="s">
        <v>32</v>
      </c>
      <c r="N768" t="s">
        <v>24</v>
      </c>
      <c r="O768" t="s">
        <v>5991</v>
      </c>
      <c r="P768" t="s">
        <v>5992</v>
      </c>
      <c r="Q768" t="s">
        <v>5993</v>
      </c>
      <c r="R768" t="s">
        <v>3862</v>
      </c>
      <c r="S768" t="s">
        <v>3863</v>
      </c>
      <c r="T768" t="s">
        <v>4866</v>
      </c>
      <c r="U768" t="s">
        <v>4298</v>
      </c>
      <c r="V768" t="s">
        <v>4867</v>
      </c>
      <c r="W768" t="s">
        <v>3865</v>
      </c>
      <c r="X768" t="s">
        <v>3866</v>
      </c>
      <c r="Y768" t="s">
        <v>7087</v>
      </c>
      <c r="Z768" t="s">
        <v>4298</v>
      </c>
      <c r="AA768" t="s">
        <v>4937</v>
      </c>
      <c r="AC768" t="s">
        <v>27</v>
      </c>
      <c r="AD768" t="s">
        <v>29</v>
      </c>
      <c r="AE768" t="s">
        <v>44</v>
      </c>
      <c r="AF768" s="2">
        <v>0</v>
      </c>
      <c r="AG768" s="2">
        <v>0</v>
      </c>
      <c r="AH768" s="2">
        <v>575</v>
      </c>
      <c r="AI768" s="2">
        <v>0</v>
      </c>
      <c r="AJ768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68" t="s">
        <v>30</v>
      </c>
    </row>
    <row r="769" spans="1:37" x14ac:dyDescent="0.25">
      <c r="A769" t="s">
        <v>31</v>
      </c>
      <c r="B769">
        <v>5406</v>
      </c>
      <c r="C769">
        <v>4</v>
      </c>
      <c r="D769" t="s">
        <v>26</v>
      </c>
      <c r="F769" t="s">
        <v>3856</v>
      </c>
      <c r="G769" t="s">
        <v>3857</v>
      </c>
      <c r="H769" t="s">
        <v>3858</v>
      </c>
      <c r="I769" t="s">
        <v>36</v>
      </c>
      <c r="K769" t="s">
        <v>7114</v>
      </c>
      <c r="L769" s="1">
        <v>45108</v>
      </c>
      <c r="M769" t="s">
        <v>32</v>
      </c>
      <c r="N769" t="s">
        <v>24</v>
      </c>
      <c r="O769" t="s">
        <v>5991</v>
      </c>
      <c r="P769" t="s">
        <v>5992</v>
      </c>
      <c r="Q769" t="s">
        <v>5993</v>
      </c>
      <c r="R769" t="s">
        <v>3859</v>
      </c>
      <c r="S769" t="s">
        <v>3860</v>
      </c>
      <c r="T769" t="s">
        <v>4866</v>
      </c>
      <c r="U769" t="s">
        <v>4298</v>
      </c>
      <c r="V769" t="s">
        <v>4867</v>
      </c>
      <c r="W769" t="s">
        <v>25</v>
      </c>
      <c r="AB769" t="s">
        <v>3861</v>
      </c>
      <c r="AC769" t="s">
        <v>27</v>
      </c>
      <c r="AD769" t="s">
        <v>29</v>
      </c>
      <c r="AE769" t="s">
        <v>28</v>
      </c>
      <c r="AF769" s="2">
        <v>0</v>
      </c>
      <c r="AG769" s="2">
        <v>0</v>
      </c>
      <c r="AH769" s="2">
        <v>575</v>
      </c>
      <c r="AI769" s="2">
        <v>0</v>
      </c>
      <c r="AJ769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69" t="s">
        <v>30</v>
      </c>
    </row>
    <row r="770" spans="1:37" x14ac:dyDescent="0.25">
      <c r="A770" t="s">
        <v>31</v>
      </c>
      <c r="B770">
        <v>364</v>
      </c>
      <c r="C770">
        <v>1</v>
      </c>
      <c r="D770" t="s">
        <v>207</v>
      </c>
      <c r="E770" t="s">
        <v>5345</v>
      </c>
      <c r="F770" t="s">
        <v>2896</v>
      </c>
      <c r="G770" t="s">
        <v>2897</v>
      </c>
      <c r="H770" t="s">
        <v>2898</v>
      </c>
      <c r="I770" t="s">
        <v>76</v>
      </c>
      <c r="J770" t="s">
        <v>76</v>
      </c>
      <c r="K770" t="s">
        <v>7116</v>
      </c>
      <c r="L770" s="1">
        <v>45108</v>
      </c>
      <c r="M770" t="s">
        <v>313</v>
      </c>
      <c r="N770" t="s">
        <v>314</v>
      </c>
      <c r="O770" t="s">
        <v>6572</v>
      </c>
      <c r="P770" t="s">
        <v>6573</v>
      </c>
      <c r="Q770" t="s">
        <v>6574</v>
      </c>
      <c r="R770" t="s">
        <v>2899</v>
      </c>
      <c r="S770" t="s">
        <v>2900</v>
      </c>
      <c r="T770" t="s">
        <v>4747</v>
      </c>
      <c r="U770" t="s">
        <v>4298</v>
      </c>
      <c r="V770" t="s">
        <v>4748</v>
      </c>
      <c r="W770" t="s">
        <v>25</v>
      </c>
      <c r="AB770" t="s">
        <v>2901</v>
      </c>
      <c r="AC770" t="s">
        <v>27</v>
      </c>
      <c r="AD770" t="s">
        <v>45</v>
      </c>
      <c r="AE770" t="s">
        <v>28</v>
      </c>
      <c r="AF770" s="2">
        <v>0</v>
      </c>
      <c r="AG770" s="2">
        <v>0</v>
      </c>
      <c r="AH770" s="2">
        <v>1500</v>
      </c>
      <c r="AI770" s="2">
        <v>0</v>
      </c>
      <c r="AJ770" s="2">
        <f>((Table3[[#This Row],[Monthly Recurring Cost]]+Table3[[#This Row],[Additional Monthly Cost]])*12)+Table3[[#This Row],[Non Recurring Installation Cost]]+Table3[[#This Row],[Non Recurring Special Construction Cost]]</f>
        <v>18000</v>
      </c>
      <c r="AK770" t="s">
        <v>30</v>
      </c>
    </row>
    <row r="771" spans="1:37" x14ac:dyDescent="0.25">
      <c r="A771" t="s">
        <v>31</v>
      </c>
      <c r="B771">
        <v>1429</v>
      </c>
      <c r="C771">
        <v>3</v>
      </c>
      <c r="D771" t="s">
        <v>26</v>
      </c>
      <c r="E771" t="s">
        <v>5347</v>
      </c>
      <c r="F771" t="s">
        <v>3320</v>
      </c>
      <c r="G771" t="s">
        <v>3321</v>
      </c>
      <c r="H771" t="s">
        <v>3322</v>
      </c>
      <c r="I771" t="s">
        <v>76</v>
      </c>
      <c r="J771" t="s">
        <v>76</v>
      </c>
      <c r="K771" t="s">
        <v>7116</v>
      </c>
      <c r="L771" s="1">
        <v>45108</v>
      </c>
      <c r="M771" t="s">
        <v>153</v>
      </c>
      <c r="N771" t="s">
        <v>161</v>
      </c>
      <c r="O771" t="s">
        <v>6531</v>
      </c>
      <c r="P771" t="s">
        <v>6532</v>
      </c>
      <c r="Q771" t="s">
        <v>6533</v>
      </c>
      <c r="R771" t="s">
        <v>3327</v>
      </c>
      <c r="S771" t="s">
        <v>3328</v>
      </c>
      <c r="T771" t="s">
        <v>4749</v>
      </c>
      <c r="U771" t="s">
        <v>4298</v>
      </c>
      <c r="V771" t="s">
        <v>4750</v>
      </c>
      <c r="W771" t="s">
        <v>25</v>
      </c>
      <c r="AB771" t="s">
        <v>1711</v>
      </c>
      <c r="AC771" t="s">
        <v>27</v>
      </c>
      <c r="AD771" t="s">
        <v>45</v>
      </c>
      <c r="AE771" t="s">
        <v>28</v>
      </c>
      <c r="AF771" s="2">
        <v>0</v>
      </c>
      <c r="AG771" s="2">
        <v>0</v>
      </c>
      <c r="AH771" s="2">
        <v>389.61</v>
      </c>
      <c r="AI771" s="2">
        <v>0</v>
      </c>
      <c r="AJ771" s="2">
        <f>((Table3[[#This Row],[Monthly Recurring Cost]]+Table3[[#This Row],[Additional Monthly Cost]])*12)+Table3[[#This Row],[Non Recurring Installation Cost]]+Table3[[#This Row],[Non Recurring Special Construction Cost]]</f>
        <v>4675.32</v>
      </c>
      <c r="AK771" t="s">
        <v>30</v>
      </c>
    </row>
    <row r="772" spans="1:37" x14ac:dyDescent="0.25">
      <c r="A772" t="s">
        <v>31</v>
      </c>
      <c r="B772">
        <v>1430</v>
      </c>
      <c r="C772">
        <v>3</v>
      </c>
      <c r="D772" t="s">
        <v>26</v>
      </c>
      <c r="E772" t="s">
        <v>5348</v>
      </c>
      <c r="F772" t="s">
        <v>3320</v>
      </c>
      <c r="G772" t="s">
        <v>3321</v>
      </c>
      <c r="H772" t="s">
        <v>3322</v>
      </c>
      <c r="I772" t="s">
        <v>76</v>
      </c>
      <c r="J772" t="s">
        <v>76</v>
      </c>
      <c r="K772" t="s">
        <v>7116</v>
      </c>
      <c r="L772" s="1">
        <v>45108</v>
      </c>
      <c r="M772" t="s">
        <v>153</v>
      </c>
      <c r="N772" t="s">
        <v>161</v>
      </c>
      <c r="O772" t="s">
        <v>6531</v>
      </c>
      <c r="P772" t="s">
        <v>6532</v>
      </c>
      <c r="Q772" t="s">
        <v>6533</v>
      </c>
      <c r="R772" t="s">
        <v>3325</v>
      </c>
      <c r="S772" t="s">
        <v>3326</v>
      </c>
      <c r="T772" t="s">
        <v>4749</v>
      </c>
      <c r="U772" t="s">
        <v>4298</v>
      </c>
      <c r="V772" t="s">
        <v>4750</v>
      </c>
      <c r="W772" t="s">
        <v>25</v>
      </c>
      <c r="AB772" t="s">
        <v>3259</v>
      </c>
      <c r="AC772" t="s">
        <v>27</v>
      </c>
      <c r="AD772" t="s">
        <v>45</v>
      </c>
      <c r="AE772" t="s">
        <v>28</v>
      </c>
      <c r="AF772" s="2">
        <v>0</v>
      </c>
      <c r="AG772" s="2">
        <v>0</v>
      </c>
      <c r="AH772" s="2">
        <v>389.61</v>
      </c>
      <c r="AI772" s="2">
        <v>0</v>
      </c>
      <c r="AJ772" s="2">
        <f>((Table3[[#This Row],[Monthly Recurring Cost]]+Table3[[#This Row],[Additional Monthly Cost]])*12)+Table3[[#This Row],[Non Recurring Installation Cost]]+Table3[[#This Row],[Non Recurring Special Construction Cost]]</f>
        <v>4675.32</v>
      </c>
      <c r="AK772" t="s">
        <v>30</v>
      </c>
    </row>
    <row r="773" spans="1:37" x14ac:dyDescent="0.25">
      <c r="A773" t="s">
        <v>31</v>
      </c>
      <c r="B773">
        <v>1431</v>
      </c>
      <c r="C773">
        <v>3</v>
      </c>
      <c r="D773" t="s">
        <v>26</v>
      </c>
      <c r="E773" t="s">
        <v>5346</v>
      </c>
      <c r="F773" t="s">
        <v>3320</v>
      </c>
      <c r="G773" t="s">
        <v>3321</v>
      </c>
      <c r="H773" t="s">
        <v>3322</v>
      </c>
      <c r="I773" t="s">
        <v>76</v>
      </c>
      <c r="J773" t="s">
        <v>76</v>
      </c>
      <c r="K773" t="s">
        <v>7116</v>
      </c>
      <c r="L773" s="1">
        <v>45108</v>
      </c>
      <c r="M773" t="s">
        <v>153</v>
      </c>
      <c r="N773" t="s">
        <v>161</v>
      </c>
      <c r="O773" t="s">
        <v>6531</v>
      </c>
      <c r="P773" t="s">
        <v>6532</v>
      </c>
      <c r="Q773" t="s">
        <v>6533</v>
      </c>
      <c r="R773" t="s">
        <v>3323</v>
      </c>
      <c r="S773" t="s">
        <v>3324</v>
      </c>
      <c r="T773" t="s">
        <v>4749</v>
      </c>
      <c r="U773" t="s">
        <v>4298</v>
      </c>
      <c r="V773" t="s">
        <v>4750</v>
      </c>
      <c r="W773" t="s">
        <v>25</v>
      </c>
      <c r="AB773" t="s">
        <v>3272</v>
      </c>
      <c r="AC773" t="s">
        <v>27</v>
      </c>
      <c r="AD773" t="s">
        <v>45</v>
      </c>
      <c r="AE773" t="s">
        <v>28</v>
      </c>
      <c r="AF773" s="2">
        <v>0</v>
      </c>
      <c r="AG773" s="2">
        <v>0</v>
      </c>
      <c r="AH773" s="2">
        <v>389.61</v>
      </c>
      <c r="AI773" s="2">
        <v>0</v>
      </c>
      <c r="AJ773" s="2">
        <f>((Table3[[#This Row],[Monthly Recurring Cost]]+Table3[[#This Row],[Additional Monthly Cost]])*12)+Table3[[#This Row],[Non Recurring Installation Cost]]+Table3[[#This Row],[Non Recurring Special Construction Cost]]</f>
        <v>4675.32</v>
      </c>
      <c r="AK773" t="s">
        <v>30</v>
      </c>
    </row>
    <row r="774" spans="1:37" x14ac:dyDescent="0.25">
      <c r="A774" t="s">
        <v>31</v>
      </c>
      <c r="B774">
        <v>1432</v>
      </c>
      <c r="C774">
        <v>3</v>
      </c>
      <c r="D774" t="s">
        <v>42</v>
      </c>
      <c r="F774" t="s">
        <v>2336</v>
      </c>
      <c r="G774" t="s">
        <v>2337</v>
      </c>
      <c r="H774" t="s">
        <v>2338</v>
      </c>
      <c r="I774" t="s">
        <v>36</v>
      </c>
      <c r="K774" t="s">
        <v>7114</v>
      </c>
      <c r="L774" s="1">
        <v>45108</v>
      </c>
      <c r="M774" t="s">
        <v>23</v>
      </c>
      <c r="N774" t="s">
        <v>100</v>
      </c>
      <c r="O774" t="s">
        <v>5836</v>
      </c>
      <c r="P774" t="s">
        <v>5837</v>
      </c>
      <c r="Q774" t="s">
        <v>5838</v>
      </c>
      <c r="R774" t="s">
        <v>2339</v>
      </c>
      <c r="S774" t="s">
        <v>2340</v>
      </c>
      <c r="T774" t="s">
        <v>4729</v>
      </c>
      <c r="U774" t="s">
        <v>4298</v>
      </c>
      <c r="V774" t="s">
        <v>4730</v>
      </c>
      <c r="W774" t="s">
        <v>25</v>
      </c>
      <c r="AB774" t="s">
        <v>2341</v>
      </c>
      <c r="AC774" t="s">
        <v>27</v>
      </c>
      <c r="AD774" t="s">
        <v>29</v>
      </c>
      <c r="AE774" t="s">
        <v>28</v>
      </c>
      <c r="AF774" s="2">
        <v>0</v>
      </c>
      <c r="AG774" s="2">
        <v>0</v>
      </c>
      <c r="AH774" s="2">
        <v>629</v>
      </c>
      <c r="AI774" s="2">
        <v>0</v>
      </c>
      <c r="AJ774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774" t="s">
        <v>30</v>
      </c>
    </row>
    <row r="775" spans="1:37" x14ac:dyDescent="0.25">
      <c r="A775" t="s">
        <v>31</v>
      </c>
      <c r="B775">
        <v>5011</v>
      </c>
      <c r="C775">
        <v>4</v>
      </c>
      <c r="D775" t="s">
        <v>26</v>
      </c>
      <c r="F775" t="s">
        <v>2336</v>
      </c>
      <c r="G775" t="s">
        <v>2337</v>
      </c>
      <c r="H775" t="s">
        <v>2338</v>
      </c>
      <c r="I775" t="s">
        <v>36</v>
      </c>
      <c r="K775" t="s">
        <v>7114</v>
      </c>
      <c r="L775" s="1">
        <v>45108</v>
      </c>
      <c r="M775" t="s">
        <v>23</v>
      </c>
      <c r="N775" t="s">
        <v>100</v>
      </c>
      <c r="O775" t="s">
        <v>5836</v>
      </c>
      <c r="P775" t="s">
        <v>5837</v>
      </c>
      <c r="Q775" t="s">
        <v>5838</v>
      </c>
      <c r="R775" t="s">
        <v>2339</v>
      </c>
      <c r="S775" t="s">
        <v>2340</v>
      </c>
      <c r="T775" t="s">
        <v>4729</v>
      </c>
      <c r="U775" t="s">
        <v>4298</v>
      </c>
      <c r="V775" t="s">
        <v>4730</v>
      </c>
      <c r="W775" t="s">
        <v>3870</v>
      </c>
      <c r="X775" t="s">
        <v>3871</v>
      </c>
      <c r="Y775" t="s">
        <v>4363</v>
      </c>
      <c r="Z775" t="s">
        <v>4298</v>
      </c>
      <c r="AA775" t="s">
        <v>4732</v>
      </c>
      <c r="AC775" t="s">
        <v>27</v>
      </c>
      <c r="AD775" t="s">
        <v>29</v>
      </c>
      <c r="AE775" t="s">
        <v>44</v>
      </c>
      <c r="AF775" s="2">
        <v>0</v>
      </c>
      <c r="AG775" s="2">
        <v>0</v>
      </c>
      <c r="AH775" s="2">
        <v>575</v>
      </c>
      <c r="AI775" s="2">
        <v>0</v>
      </c>
      <c r="AJ775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75" t="s">
        <v>30</v>
      </c>
    </row>
    <row r="776" spans="1:37" x14ac:dyDescent="0.25">
      <c r="A776" t="s">
        <v>31</v>
      </c>
      <c r="B776">
        <v>5012</v>
      </c>
      <c r="C776">
        <v>4</v>
      </c>
      <c r="D776" t="s">
        <v>26</v>
      </c>
      <c r="F776" t="s">
        <v>2336</v>
      </c>
      <c r="G776" t="s">
        <v>2337</v>
      </c>
      <c r="H776" t="s">
        <v>2338</v>
      </c>
      <c r="I776" t="s">
        <v>36</v>
      </c>
      <c r="K776" t="s">
        <v>7114</v>
      </c>
      <c r="L776" s="1">
        <v>45108</v>
      </c>
      <c r="M776" t="s">
        <v>23</v>
      </c>
      <c r="N776" t="s">
        <v>100</v>
      </c>
      <c r="O776" t="s">
        <v>5836</v>
      </c>
      <c r="P776" t="s">
        <v>5837</v>
      </c>
      <c r="Q776" t="s">
        <v>5838</v>
      </c>
      <c r="R776" t="s">
        <v>2339</v>
      </c>
      <c r="S776" t="s">
        <v>2340</v>
      </c>
      <c r="T776" t="s">
        <v>4729</v>
      </c>
      <c r="U776" t="s">
        <v>4298</v>
      </c>
      <c r="V776" t="s">
        <v>4730</v>
      </c>
      <c r="W776" t="s">
        <v>3873</v>
      </c>
      <c r="X776" t="s">
        <v>3874</v>
      </c>
      <c r="Y776" t="s">
        <v>4731</v>
      </c>
      <c r="Z776" t="s">
        <v>4298</v>
      </c>
      <c r="AA776" t="s">
        <v>4732</v>
      </c>
      <c r="AC776" t="s">
        <v>27</v>
      </c>
      <c r="AD776" t="s">
        <v>29</v>
      </c>
      <c r="AE776" t="s">
        <v>44</v>
      </c>
      <c r="AF776" s="2">
        <v>0</v>
      </c>
      <c r="AG776" s="2">
        <v>0</v>
      </c>
      <c r="AH776" s="2">
        <v>575</v>
      </c>
      <c r="AI776" s="2">
        <v>0</v>
      </c>
      <c r="AJ776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76" t="s">
        <v>30</v>
      </c>
    </row>
    <row r="777" spans="1:37" x14ac:dyDescent="0.25">
      <c r="A777" t="s">
        <v>31</v>
      </c>
      <c r="B777">
        <v>5013</v>
      </c>
      <c r="C777">
        <v>4</v>
      </c>
      <c r="D777" t="s">
        <v>26</v>
      </c>
      <c r="F777" t="s">
        <v>2336</v>
      </c>
      <c r="G777" t="s">
        <v>2337</v>
      </c>
      <c r="H777" t="s">
        <v>2338</v>
      </c>
      <c r="I777" t="s">
        <v>36</v>
      </c>
      <c r="K777" t="s">
        <v>7114</v>
      </c>
      <c r="L777" s="1">
        <v>45108</v>
      </c>
      <c r="M777" t="s">
        <v>23</v>
      </c>
      <c r="N777" t="s">
        <v>100</v>
      </c>
      <c r="O777" t="s">
        <v>5836</v>
      </c>
      <c r="P777" t="s">
        <v>5837</v>
      </c>
      <c r="Q777" t="s">
        <v>5838</v>
      </c>
      <c r="R777" t="s">
        <v>2339</v>
      </c>
      <c r="S777" t="s">
        <v>2340</v>
      </c>
      <c r="T777" t="s">
        <v>4729</v>
      </c>
      <c r="U777" t="s">
        <v>4298</v>
      </c>
      <c r="V777" t="s">
        <v>4730</v>
      </c>
      <c r="W777" t="s">
        <v>3876</v>
      </c>
      <c r="X777" t="s">
        <v>3877</v>
      </c>
      <c r="Y777" t="s">
        <v>4363</v>
      </c>
      <c r="Z777" t="s">
        <v>4298</v>
      </c>
      <c r="AA777" t="s">
        <v>4732</v>
      </c>
      <c r="AC777" t="s">
        <v>27</v>
      </c>
      <c r="AD777" t="s">
        <v>29</v>
      </c>
      <c r="AE777" t="s">
        <v>44</v>
      </c>
      <c r="AF777" s="2">
        <v>0</v>
      </c>
      <c r="AG777" s="2">
        <v>0</v>
      </c>
      <c r="AH777" s="2">
        <v>575</v>
      </c>
      <c r="AI777" s="2">
        <v>0</v>
      </c>
      <c r="AJ777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77" t="s">
        <v>30</v>
      </c>
    </row>
    <row r="778" spans="1:37" x14ac:dyDescent="0.25">
      <c r="A778" t="s">
        <v>31</v>
      </c>
      <c r="B778">
        <v>5014</v>
      </c>
      <c r="C778">
        <v>4</v>
      </c>
      <c r="D778" t="s">
        <v>26</v>
      </c>
      <c r="F778" t="s">
        <v>2336</v>
      </c>
      <c r="G778" t="s">
        <v>2337</v>
      </c>
      <c r="H778" t="s">
        <v>2338</v>
      </c>
      <c r="I778" t="s">
        <v>36</v>
      </c>
      <c r="K778" t="s">
        <v>7114</v>
      </c>
      <c r="L778" s="1">
        <v>45108</v>
      </c>
      <c r="M778" t="s">
        <v>23</v>
      </c>
      <c r="N778" t="s">
        <v>100</v>
      </c>
      <c r="O778" t="s">
        <v>5836</v>
      </c>
      <c r="P778" t="s">
        <v>5837</v>
      </c>
      <c r="Q778" t="s">
        <v>5838</v>
      </c>
      <c r="R778" t="s">
        <v>2339</v>
      </c>
      <c r="S778" t="s">
        <v>2340</v>
      </c>
      <c r="T778" t="s">
        <v>4729</v>
      </c>
      <c r="U778" t="s">
        <v>4298</v>
      </c>
      <c r="V778" t="s">
        <v>4730</v>
      </c>
      <c r="W778" t="s">
        <v>3867</v>
      </c>
      <c r="X778" t="s">
        <v>3868</v>
      </c>
      <c r="Y778" t="s">
        <v>4731</v>
      </c>
      <c r="Z778" t="s">
        <v>4298</v>
      </c>
      <c r="AA778" t="s">
        <v>4732</v>
      </c>
      <c r="AC778" t="s">
        <v>27</v>
      </c>
      <c r="AD778" t="s">
        <v>29</v>
      </c>
      <c r="AE778" t="s">
        <v>44</v>
      </c>
      <c r="AF778" s="2">
        <v>0</v>
      </c>
      <c r="AG778" s="2">
        <v>0</v>
      </c>
      <c r="AH778" s="2">
        <v>575</v>
      </c>
      <c r="AI778" s="2">
        <v>0</v>
      </c>
      <c r="AJ778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78" t="s">
        <v>30</v>
      </c>
    </row>
    <row r="779" spans="1:37" x14ac:dyDescent="0.25">
      <c r="A779" t="s">
        <v>31</v>
      </c>
      <c r="B779">
        <v>5019</v>
      </c>
      <c r="C779">
        <v>4</v>
      </c>
      <c r="D779" t="s">
        <v>26</v>
      </c>
      <c r="F779" t="s">
        <v>2336</v>
      </c>
      <c r="G779" t="s">
        <v>2337</v>
      </c>
      <c r="H779" t="s">
        <v>2338</v>
      </c>
      <c r="I779" t="s">
        <v>36</v>
      </c>
      <c r="K779" t="s">
        <v>7114</v>
      </c>
      <c r="L779" s="1">
        <v>45108</v>
      </c>
      <c r="M779" t="s">
        <v>23</v>
      </c>
      <c r="N779" t="s">
        <v>100</v>
      </c>
      <c r="O779" t="s">
        <v>5836</v>
      </c>
      <c r="P779" t="s">
        <v>5837</v>
      </c>
      <c r="Q779" t="s">
        <v>5838</v>
      </c>
      <c r="R779" t="s">
        <v>3870</v>
      </c>
      <c r="S779" t="s">
        <v>3871</v>
      </c>
      <c r="T779" t="s">
        <v>4363</v>
      </c>
      <c r="U779" t="s">
        <v>4298</v>
      </c>
      <c r="V779" t="s">
        <v>4732</v>
      </c>
      <c r="W779" t="s">
        <v>3873</v>
      </c>
      <c r="X779" t="s">
        <v>3874</v>
      </c>
      <c r="Y779" t="s">
        <v>4731</v>
      </c>
      <c r="Z779" t="s">
        <v>4298</v>
      </c>
      <c r="AA779" t="s">
        <v>4732</v>
      </c>
      <c r="AC779" t="s">
        <v>27</v>
      </c>
      <c r="AD779" t="s">
        <v>29</v>
      </c>
      <c r="AE779" t="s">
        <v>44</v>
      </c>
      <c r="AF779" s="2">
        <v>0</v>
      </c>
      <c r="AG779" s="2">
        <v>0</v>
      </c>
      <c r="AH779" s="2">
        <v>575</v>
      </c>
      <c r="AI779" s="2">
        <v>0</v>
      </c>
      <c r="AJ779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79" t="s">
        <v>30</v>
      </c>
    </row>
    <row r="780" spans="1:37" x14ac:dyDescent="0.25">
      <c r="A780" t="s">
        <v>31</v>
      </c>
      <c r="B780">
        <v>5020</v>
      </c>
      <c r="C780">
        <v>4</v>
      </c>
      <c r="D780" t="s">
        <v>26</v>
      </c>
      <c r="F780" t="s">
        <v>2336</v>
      </c>
      <c r="G780" t="s">
        <v>2337</v>
      </c>
      <c r="H780" t="s">
        <v>2338</v>
      </c>
      <c r="I780" t="s">
        <v>36</v>
      </c>
      <c r="K780" t="s">
        <v>7114</v>
      </c>
      <c r="L780" s="1">
        <v>45108</v>
      </c>
      <c r="M780" t="s">
        <v>23</v>
      </c>
      <c r="N780" t="s">
        <v>100</v>
      </c>
      <c r="O780" t="s">
        <v>5836</v>
      </c>
      <c r="P780" t="s">
        <v>5837</v>
      </c>
      <c r="Q780" t="s">
        <v>5838</v>
      </c>
      <c r="R780" t="s">
        <v>3870</v>
      </c>
      <c r="S780" t="s">
        <v>3871</v>
      </c>
      <c r="T780" t="s">
        <v>4363</v>
      </c>
      <c r="U780" t="s">
        <v>4298</v>
      </c>
      <c r="V780" t="s">
        <v>4732</v>
      </c>
      <c r="W780" t="s">
        <v>3876</v>
      </c>
      <c r="X780" t="s">
        <v>3877</v>
      </c>
      <c r="Y780" t="s">
        <v>4363</v>
      </c>
      <c r="Z780" t="s">
        <v>4298</v>
      </c>
      <c r="AA780" t="s">
        <v>4732</v>
      </c>
      <c r="AC780" t="s">
        <v>27</v>
      </c>
      <c r="AD780" t="s">
        <v>29</v>
      </c>
      <c r="AE780" t="s">
        <v>44</v>
      </c>
      <c r="AF780" s="2">
        <v>0</v>
      </c>
      <c r="AG780" s="2">
        <v>0</v>
      </c>
      <c r="AH780" s="2">
        <v>575</v>
      </c>
      <c r="AI780" s="2">
        <v>0</v>
      </c>
      <c r="AJ780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80" t="s">
        <v>30</v>
      </c>
    </row>
    <row r="781" spans="1:37" x14ac:dyDescent="0.25">
      <c r="A781" t="s">
        <v>31</v>
      </c>
      <c r="B781">
        <v>5021</v>
      </c>
      <c r="C781">
        <v>4</v>
      </c>
      <c r="D781" t="s">
        <v>26</v>
      </c>
      <c r="F781" t="s">
        <v>2336</v>
      </c>
      <c r="G781" t="s">
        <v>2337</v>
      </c>
      <c r="H781" t="s">
        <v>2338</v>
      </c>
      <c r="I781" t="s">
        <v>36</v>
      </c>
      <c r="K781" t="s">
        <v>7114</v>
      </c>
      <c r="L781" s="1">
        <v>45108</v>
      </c>
      <c r="M781" t="s">
        <v>23</v>
      </c>
      <c r="N781" t="s">
        <v>100</v>
      </c>
      <c r="O781" t="s">
        <v>5836</v>
      </c>
      <c r="P781" t="s">
        <v>5837</v>
      </c>
      <c r="Q781" t="s">
        <v>5838</v>
      </c>
      <c r="R781" t="s">
        <v>3870</v>
      </c>
      <c r="S781" t="s">
        <v>3871</v>
      </c>
      <c r="T781" t="s">
        <v>4363</v>
      </c>
      <c r="U781" t="s">
        <v>4298</v>
      </c>
      <c r="V781" t="s">
        <v>4732</v>
      </c>
      <c r="W781" t="s">
        <v>3867</v>
      </c>
      <c r="X781" t="s">
        <v>3868</v>
      </c>
      <c r="Y781" t="s">
        <v>4731</v>
      </c>
      <c r="Z781" t="s">
        <v>4298</v>
      </c>
      <c r="AA781" t="s">
        <v>4732</v>
      </c>
      <c r="AC781" t="s">
        <v>27</v>
      </c>
      <c r="AD781" t="s">
        <v>29</v>
      </c>
      <c r="AE781" t="s">
        <v>44</v>
      </c>
      <c r="AF781" s="2">
        <v>0</v>
      </c>
      <c r="AG781" s="2">
        <v>0</v>
      </c>
      <c r="AH781" s="2">
        <v>575</v>
      </c>
      <c r="AI781" s="2">
        <v>0</v>
      </c>
      <c r="AJ781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81" t="s">
        <v>30</v>
      </c>
    </row>
    <row r="782" spans="1:37" x14ac:dyDescent="0.25">
      <c r="A782" t="s">
        <v>31</v>
      </c>
      <c r="B782">
        <v>5022</v>
      </c>
      <c r="C782">
        <v>4</v>
      </c>
      <c r="D782" t="s">
        <v>26</v>
      </c>
      <c r="F782" t="s">
        <v>2336</v>
      </c>
      <c r="G782" t="s">
        <v>2337</v>
      </c>
      <c r="H782" t="s">
        <v>2338</v>
      </c>
      <c r="I782" t="s">
        <v>36</v>
      </c>
      <c r="K782" t="s">
        <v>7114</v>
      </c>
      <c r="L782" s="1">
        <v>45108</v>
      </c>
      <c r="M782" t="s">
        <v>23</v>
      </c>
      <c r="N782" t="s">
        <v>100</v>
      </c>
      <c r="O782" t="s">
        <v>5836</v>
      </c>
      <c r="P782" t="s">
        <v>5837</v>
      </c>
      <c r="Q782" t="s">
        <v>5838</v>
      </c>
      <c r="R782" t="s">
        <v>3873</v>
      </c>
      <c r="S782" t="s">
        <v>3874</v>
      </c>
      <c r="T782" t="s">
        <v>4731</v>
      </c>
      <c r="U782" t="s">
        <v>4298</v>
      </c>
      <c r="V782" t="s">
        <v>4732</v>
      </c>
      <c r="W782" t="s">
        <v>3876</v>
      </c>
      <c r="X782" t="s">
        <v>3877</v>
      </c>
      <c r="Y782" t="s">
        <v>4363</v>
      </c>
      <c r="Z782" t="s">
        <v>4298</v>
      </c>
      <c r="AA782" t="s">
        <v>4732</v>
      </c>
      <c r="AC782" t="s">
        <v>27</v>
      </c>
      <c r="AD782" t="s">
        <v>29</v>
      </c>
      <c r="AE782" t="s">
        <v>44</v>
      </c>
      <c r="AF782" s="2">
        <v>0</v>
      </c>
      <c r="AG782" s="2">
        <v>0</v>
      </c>
      <c r="AH782" s="2">
        <v>575</v>
      </c>
      <c r="AI782" s="2">
        <v>0</v>
      </c>
      <c r="AJ782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82" t="s">
        <v>30</v>
      </c>
    </row>
    <row r="783" spans="1:37" x14ac:dyDescent="0.25">
      <c r="A783" t="s">
        <v>31</v>
      </c>
      <c r="B783">
        <v>5023</v>
      </c>
      <c r="C783">
        <v>4</v>
      </c>
      <c r="D783" t="s">
        <v>26</v>
      </c>
      <c r="F783" t="s">
        <v>2336</v>
      </c>
      <c r="G783" t="s">
        <v>2337</v>
      </c>
      <c r="H783" t="s">
        <v>2338</v>
      </c>
      <c r="I783" t="s">
        <v>36</v>
      </c>
      <c r="K783" t="s">
        <v>7114</v>
      </c>
      <c r="L783" s="1">
        <v>45108</v>
      </c>
      <c r="M783" t="s">
        <v>23</v>
      </c>
      <c r="N783" t="s">
        <v>100</v>
      </c>
      <c r="O783" t="s">
        <v>5836</v>
      </c>
      <c r="P783" t="s">
        <v>5837</v>
      </c>
      <c r="Q783" t="s">
        <v>5838</v>
      </c>
      <c r="R783" t="s">
        <v>3873</v>
      </c>
      <c r="S783" t="s">
        <v>3874</v>
      </c>
      <c r="T783" t="s">
        <v>4731</v>
      </c>
      <c r="U783" t="s">
        <v>4298</v>
      </c>
      <c r="V783" t="s">
        <v>4732</v>
      </c>
      <c r="W783" t="s">
        <v>3867</v>
      </c>
      <c r="X783" t="s">
        <v>3868</v>
      </c>
      <c r="Y783" t="s">
        <v>4731</v>
      </c>
      <c r="Z783" t="s">
        <v>4298</v>
      </c>
      <c r="AA783" t="s">
        <v>4732</v>
      </c>
      <c r="AC783" t="s">
        <v>27</v>
      </c>
      <c r="AD783" t="s">
        <v>29</v>
      </c>
      <c r="AE783" t="s">
        <v>44</v>
      </c>
      <c r="AF783" s="2">
        <v>0</v>
      </c>
      <c r="AG783" s="2">
        <v>0</v>
      </c>
      <c r="AH783" s="2">
        <v>575</v>
      </c>
      <c r="AI783" s="2">
        <v>0</v>
      </c>
      <c r="AJ783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83" t="s">
        <v>30</v>
      </c>
    </row>
    <row r="784" spans="1:37" x14ac:dyDescent="0.25">
      <c r="A784" t="s">
        <v>31</v>
      </c>
      <c r="B784">
        <v>5024</v>
      </c>
      <c r="C784">
        <v>4</v>
      </c>
      <c r="D784" t="s">
        <v>26</v>
      </c>
      <c r="F784" t="s">
        <v>2336</v>
      </c>
      <c r="G784" t="s">
        <v>2337</v>
      </c>
      <c r="H784" t="s">
        <v>2338</v>
      </c>
      <c r="I784" t="s">
        <v>36</v>
      </c>
      <c r="K784" t="s">
        <v>7114</v>
      </c>
      <c r="L784" s="1">
        <v>45108</v>
      </c>
      <c r="M784" t="s">
        <v>23</v>
      </c>
      <c r="N784" t="s">
        <v>100</v>
      </c>
      <c r="O784" t="s">
        <v>5836</v>
      </c>
      <c r="P784" t="s">
        <v>5837</v>
      </c>
      <c r="Q784" t="s">
        <v>5838</v>
      </c>
      <c r="R784" t="s">
        <v>3876</v>
      </c>
      <c r="S784" t="s">
        <v>3877</v>
      </c>
      <c r="T784" t="s">
        <v>4363</v>
      </c>
      <c r="U784" t="s">
        <v>4298</v>
      </c>
      <c r="V784" t="s">
        <v>4732</v>
      </c>
      <c r="W784" t="s">
        <v>3867</v>
      </c>
      <c r="X784" t="s">
        <v>3868</v>
      </c>
      <c r="Y784" t="s">
        <v>4731</v>
      </c>
      <c r="Z784" t="s">
        <v>4298</v>
      </c>
      <c r="AA784" t="s">
        <v>4732</v>
      </c>
      <c r="AC784" t="s">
        <v>27</v>
      </c>
      <c r="AD784" t="s">
        <v>29</v>
      </c>
      <c r="AE784" t="s">
        <v>44</v>
      </c>
      <c r="AF784" s="2">
        <v>0</v>
      </c>
      <c r="AG784" s="2">
        <v>0</v>
      </c>
      <c r="AH784" s="2">
        <v>575</v>
      </c>
      <c r="AI784" s="2">
        <v>0</v>
      </c>
      <c r="AJ784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84" t="s">
        <v>30</v>
      </c>
    </row>
    <row r="785" spans="1:37" x14ac:dyDescent="0.25">
      <c r="A785" t="s">
        <v>31</v>
      </c>
      <c r="B785">
        <v>5025</v>
      </c>
      <c r="C785">
        <v>4</v>
      </c>
      <c r="D785" t="s">
        <v>26</v>
      </c>
      <c r="F785" t="s">
        <v>2336</v>
      </c>
      <c r="G785" t="s">
        <v>2337</v>
      </c>
      <c r="H785" t="s">
        <v>2338</v>
      </c>
      <c r="I785" t="s">
        <v>36</v>
      </c>
      <c r="K785" t="s">
        <v>7114</v>
      </c>
      <c r="L785" s="1">
        <v>45108</v>
      </c>
      <c r="M785" t="s">
        <v>23</v>
      </c>
      <c r="N785" t="s">
        <v>100</v>
      </c>
      <c r="O785" t="s">
        <v>5836</v>
      </c>
      <c r="P785" t="s">
        <v>5837</v>
      </c>
      <c r="Q785" t="s">
        <v>5838</v>
      </c>
      <c r="R785" t="s">
        <v>3870</v>
      </c>
      <c r="S785" t="s">
        <v>3871</v>
      </c>
      <c r="T785" t="s">
        <v>4363</v>
      </c>
      <c r="U785" t="s">
        <v>4298</v>
      </c>
      <c r="V785" t="s">
        <v>4732</v>
      </c>
      <c r="W785" t="s">
        <v>25</v>
      </c>
      <c r="AB785" t="s">
        <v>3872</v>
      </c>
      <c r="AC785" t="s">
        <v>27</v>
      </c>
      <c r="AD785" t="s">
        <v>29</v>
      </c>
      <c r="AE785" t="s">
        <v>28</v>
      </c>
      <c r="AF785" s="2">
        <v>0</v>
      </c>
      <c r="AG785" s="2">
        <v>0</v>
      </c>
      <c r="AH785" s="2">
        <v>575</v>
      </c>
      <c r="AI785" s="2">
        <v>0</v>
      </c>
      <c r="AJ785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85" t="s">
        <v>30</v>
      </c>
    </row>
    <row r="786" spans="1:37" x14ac:dyDescent="0.25">
      <c r="A786" t="s">
        <v>31</v>
      </c>
      <c r="B786">
        <v>5026</v>
      </c>
      <c r="C786">
        <v>4</v>
      </c>
      <c r="D786" t="s">
        <v>26</v>
      </c>
      <c r="F786" t="s">
        <v>2336</v>
      </c>
      <c r="G786" t="s">
        <v>2337</v>
      </c>
      <c r="H786" t="s">
        <v>2338</v>
      </c>
      <c r="I786" t="s">
        <v>36</v>
      </c>
      <c r="K786" t="s">
        <v>7114</v>
      </c>
      <c r="L786" s="1">
        <v>45108</v>
      </c>
      <c r="M786" t="s">
        <v>23</v>
      </c>
      <c r="N786" t="s">
        <v>100</v>
      </c>
      <c r="O786" t="s">
        <v>5836</v>
      </c>
      <c r="P786" t="s">
        <v>5837</v>
      </c>
      <c r="Q786" t="s">
        <v>5838</v>
      </c>
      <c r="R786" t="s">
        <v>3873</v>
      </c>
      <c r="S786" t="s">
        <v>3874</v>
      </c>
      <c r="T786" t="s">
        <v>4731</v>
      </c>
      <c r="U786" t="s">
        <v>4298</v>
      </c>
      <c r="V786" t="s">
        <v>4732</v>
      </c>
      <c r="W786" t="s">
        <v>25</v>
      </c>
      <c r="AB786" t="s">
        <v>3875</v>
      </c>
      <c r="AC786" t="s">
        <v>27</v>
      </c>
      <c r="AD786" t="s">
        <v>29</v>
      </c>
      <c r="AE786" t="s">
        <v>28</v>
      </c>
      <c r="AF786" s="2">
        <v>0</v>
      </c>
      <c r="AG786" s="2">
        <v>0</v>
      </c>
      <c r="AH786" s="2">
        <v>575</v>
      </c>
      <c r="AI786" s="2">
        <v>0</v>
      </c>
      <c r="AJ786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86" t="s">
        <v>30</v>
      </c>
    </row>
    <row r="787" spans="1:37" x14ac:dyDescent="0.25">
      <c r="A787" t="s">
        <v>31</v>
      </c>
      <c r="B787">
        <v>5027</v>
      </c>
      <c r="C787">
        <v>4</v>
      </c>
      <c r="D787" t="s">
        <v>26</v>
      </c>
      <c r="F787" t="s">
        <v>2336</v>
      </c>
      <c r="G787" t="s">
        <v>2337</v>
      </c>
      <c r="H787" t="s">
        <v>2338</v>
      </c>
      <c r="I787" t="s">
        <v>36</v>
      </c>
      <c r="K787" t="s">
        <v>7114</v>
      </c>
      <c r="L787" s="1">
        <v>45108</v>
      </c>
      <c r="M787" t="s">
        <v>23</v>
      </c>
      <c r="N787" t="s">
        <v>100</v>
      </c>
      <c r="O787" t="s">
        <v>5836</v>
      </c>
      <c r="P787" t="s">
        <v>5837</v>
      </c>
      <c r="Q787" t="s">
        <v>5838</v>
      </c>
      <c r="R787" t="s">
        <v>3876</v>
      </c>
      <c r="S787" t="s">
        <v>3877</v>
      </c>
      <c r="T787" t="s">
        <v>4363</v>
      </c>
      <c r="U787" t="s">
        <v>4298</v>
      </c>
      <c r="V787" t="s">
        <v>4732</v>
      </c>
      <c r="W787" t="s">
        <v>25</v>
      </c>
      <c r="AB787" t="s">
        <v>3878</v>
      </c>
      <c r="AC787" t="s">
        <v>27</v>
      </c>
      <c r="AD787" t="s">
        <v>29</v>
      </c>
      <c r="AE787" t="s">
        <v>28</v>
      </c>
      <c r="AF787" s="2">
        <v>0</v>
      </c>
      <c r="AG787" s="2">
        <v>0</v>
      </c>
      <c r="AH787" s="2">
        <v>575</v>
      </c>
      <c r="AI787" s="2">
        <v>0</v>
      </c>
      <c r="AJ787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87" t="s">
        <v>30</v>
      </c>
    </row>
    <row r="788" spans="1:37" x14ac:dyDescent="0.25">
      <c r="A788" t="s">
        <v>31</v>
      </c>
      <c r="B788">
        <v>5028</v>
      </c>
      <c r="C788">
        <v>4</v>
      </c>
      <c r="D788" t="s">
        <v>26</v>
      </c>
      <c r="F788" t="s">
        <v>2336</v>
      </c>
      <c r="G788" t="s">
        <v>2337</v>
      </c>
      <c r="H788" t="s">
        <v>2338</v>
      </c>
      <c r="I788" t="s">
        <v>36</v>
      </c>
      <c r="K788" t="s">
        <v>7114</v>
      </c>
      <c r="L788" s="1">
        <v>45108</v>
      </c>
      <c r="M788" t="s">
        <v>23</v>
      </c>
      <c r="N788" t="s">
        <v>100</v>
      </c>
      <c r="O788" t="s">
        <v>5836</v>
      </c>
      <c r="P788" t="s">
        <v>5837</v>
      </c>
      <c r="Q788" t="s">
        <v>5838</v>
      </c>
      <c r="R788" t="s">
        <v>3867</v>
      </c>
      <c r="S788" t="s">
        <v>3868</v>
      </c>
      <c r="T788" t="s">
        <v>4731</v>
      </c>
      <c r="U788" t="s">
        <v>4298</v>
      </c>
      <c r="V788" t="s">
        <v>4732</v>
      </c>
      <c r="W788" t="s">
        <v>25</v>
      </c>
      <c r="AB788" t="s">
        <v>3869</v>
      </c>
      <c r="AC788" t="s">
        <v>27</v>
      </c>
      <c r="AD788" t="s">
        <v>29</v>
      </c>
      <c r="AE788" t="s">
        <v>28</v>
      </c>
      <c r="AF788" s="2">
        <v>0</v>
      </c>
      <c r="AG788" s="2">
        <v>0</v>
      </c>
      <c r="AH788" s="2">
        <v>575</v>
      </c>
      <c r="AI788" s="2">
        <v>0</v>
      </c>
      <c r="AJ788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788" t="s">
        <v>30</v>
      </c>
    </row>
    <row r="789" spans="1:37" x14ac:dyDescent="0.25">
      <c r="A789" t="s">
        <v>31</v>
      </c>
      <c r="B789">
        <v>1433</v>
      </c>
      <c r="C789">
        <v>3</v>
      </c>
      <c r="D789" t="s">
        <v>26</v>
      </c>
      <c r="E789" t="s">
        <v>5349</v>
      </c>
      <c r="F789" t="s">
        <v>394</v>
      </c>
      <c r="G789" t="s">
        <v>395</v>
      </c>
      <c r="H789" t="s">
        <v>396</v>
      </c>
      <c r="I789" t="s">
        <v>76</v>
      </c>
      <c r="J789" t="s">
        <v>76</v>
      </c>
      <c r="K789" t="s">
        <v>7116</v>
      </c>
      <c r="L789" s="1">
        <v>45108</v>
      </c>
      <c r="M789" t="s">
        <v>32</v>
      </c>
      <c r="N789" t="s">
        <v>69</v>
      </c>
      <c r="O789" t="s">
        <v>6534</v>
      </c>
      <c r="P789" t="s">
        <v>6535</v>
      </c>
      <c r="Q789" t="s">
        <v>6536</v>
      </c>
      <c r="R789" t="s">
        <v>397</v>
      </c>
      <c r="S789" t="s">
        <v>398</v>
      </c>
      <c r="T789" t="s">
        <v>4751</v>
      </c>
      <c r="U789" t="s">
        <v>4298</v>
      </c>
      <c r="V789" t="s">
        <v>4752</v>
      </c>
      <c r="W789" t="s">
        <v>25</v>
      </c>
      <c r="AB789" t="s">
        <v>399</v>
      </c>
      <c r="AC789" t="s">
        <v>27</v>
      </c>
      <c r="AD789" t="s">
        <v>45</v>
      </c>
      <c r="AE789" t="s">
        <v>28</v>
      </c>
      <c r="AF789" s="2">
        <v>0</v>
      </c>
      <c r="AG789" s="2">
        <v>0</v>
      </c>
      <c r="AH789" s="2">
        <v>389.61</v>
      </c>
      <c r="AI789" s="2">
        <v>0</v>
      </c>
      <c r="AJ789" s="2">
        <f>((Table3[[#This Row],[Monthly Recurring Cost]]+Table3[[#This Row],[Additional Monthly Cost]])*12)+Table3[[#This Row],[Non Recurring Installation Cost]]+Table3[[#This Row],[Non Recurring Special Construction Cost]]</f>
        <v>4675.32</v>
      </c>
      <c r="AK789" t="s">
        <v>30</v>
      </c>
    </row>
    <row r="790" spans="1:37" x14ac:dyDescent="0.25">
      <c r="A790" t="s">
        <v>31</v>
      </c>
      <c r="B790">
        <v>1434</v>
      </c>
      <c r="C790">
        <v>3</v>
      </c>
      <c r="D790" t="s">
        <v>207</v>
      </c>
      <c r="F790" t="s">
        <v>988</v>
      </c>
      <c r="G790" t="s">
        <v>989</v>
      </c>
      <c r="H790" t="s">
        <v>990</v>
      </c>
      <c r="I790" t="s">
        <v>43</v>
      </c>
      <c r="K790" t="s">
        <v>7114</v>
      </c>
      <c r="L790" s="1">
        <v>45108</v>
      </c>
      <c r="M790" t="s">
        <v>212</v>
      </c>
      <c r="N790" t="s">
        <v>570</v>
      </c>
      <c r="R790" t="s">
        <v>991</v>
      </c>
      <c r="S790" t="s">
        <v>992</v>
      </c>
      <c r="T790" t="s">
        <v>4753</v>
      </c>
      <c r="U790" t="s">
        <v>4298</v>
      </c>
      <c r="V790" t="s">
        <v>4754</v>
      </c>
      <c r="W790" t="s">
        <v>25</v>
      </c>
      <c r="AC790" t="s">
        <v>27</v>
      </c>
      <c r="AD790" t="s">
        <v>29</v>
      </c>
      <c r="AE790" t="s">
        <v>28</v>
      </c>
      <c r="AF790" s="2">
        <v>0</v>
      </c>
      <c r="AG790" s="2">
        <v>0</v>
      </c>
      <c r="AH790" s="2">
        <v>2000</v>
      </c>
      <c r="AI790" s="2">
        <v>0</v>
      </c>
      <c r="AJ790" s="2">
        <f>((Table3[[#This Row],[Monthly Recurring Cost]]+Table3[[#This Row],[Additional Monthly Cost]])*12)+Table3[[#This Row],[Non Recurring Installation Cost]]+Table3[[#This Row],[Non Recurring Special Construction Cost]]</f>
        <v>24000</v>
      </c>
      <c r="AK790" t="s">
        <v>30</v>
      </c>
    </row>
    <row r="791" spans="1:37" x14ac:dyDescent="0.25">
      <c r="A791" t="s">
        <v>31</v>
      </c>
      <c r="B791">
        <v>1435</v>
      </c>
      <c r="C791">
        <v>3</v>
      </c>
      <c r="D791" t="s">
        <v>46</v>
      </c>
      <c r="F791" t="s">
        <v>988</v>
      </c>
      <c r="G791" t="s">
        <v>989</v>
      </c>
      <c r="H791" t="s">
        <v>990</v>
      </c>
      <c r="I791" t="s">
        <v>76</v>
      </c>
      <c r="K791" t="s">
        <v>7114</v>
      </c>
      <c r="L791" s="1">
        <v>45108</v>
      </c>
      <c r="M791" t="s">
        <v>212</v>
      </c>
      <c r="N791" t="s">
        <v>570</v>
      </c>
      <c r="R791" t="s">
        <v>993</v>
      </c>
      <c r="S791" t="s">
        <v>994</v>
      </c>
      <c r="T791" t="s">
        <v>4753</v>
      </c>
      <c r="U791" t="s">
        <v>4298</v>
      </c>
      <c r="V791" t="s">
        <v>4754</v>
      </c>
      <c r="W791" t="s">
        <v>991</v>
      </c>
      <c r="X791" t="s">
        <v>992</v>
      </c>
      <c r="Y791" t="s">
        <v>4753</v>
      </c>
      <c r="Z791" t="s">
        <v>4298</v>
      </c>
      <c r="AA791" t="s">
        <v>4754</v>
      </c>
      <c r="AC791" t="s">
        <v>27</v>
      </c>
      <c r="AD791" t="s">
        <v>29</v>
      </c>
      <c r="AE791" t="s">
        <v>44</v>
      </c>
      <c r="AF791" s="2">
        <v>0</v>
      </c>
      <c r="AG791" s="2">
        <v>0</v>
      </c>
      <c r="AH791" s="2">
        <v>1500</v>
      </c>
      <c r="AI791" s="2">
        <v>0</v>
      </c>
      <c r="AJ791" s="2">
        <f>((Table3[[#This Row],[Monthly Recurring Cost]]+Table3[[#This Row],[Additional Monthly Cost]])*12)+Table3[[#This Row],[Non Recurring Installation Cost]]+Table3[[#This Row],[Non Recurring Special Construction Cost]]</f>
        <v>18000</v>
      </c>
      <c r="AK791" t="s">
        <v>30</v>
      </c>
    </row>
    <row r="792" spans="1:37" x14ac:dyDescent="0.25">
      <c r="A792" t="s">
        <v>31</v>
      </c>
      <c r="B792">
        <v>818</v>
      </c>
      <c r="C792">
        <v>2</v>
      </c>
      <c r="D792" t="s">
        <v>26</v>
      </c>
      <c r="E792" t="s">
        <v>5723</v>
      </c>
      <c r="F792" t="s">
        <v>2644</v>
      </c>
      <c r="G792" t="s">
        <v>2645</v>
      </c>
      <c r="H792" t="s">
        <v>2646</v>
      </c>
      <c r="I792" t="s">
        <v>43</v>
      </c>
      <c r="J792" t="s">
        <v>43</v>
      </c>
      <c r="K792" t="s">
        <v>7116</v>
      </c>
      <c r="L792" s="1">
        <v>45108</v>
      </c>
      <c r="M792" t="s">
        <v>153</v>
      </c>
      <c r="N792" t="s">
        <v>161</v>
      </c>
      <c r="O792" t="s">
        <v>6176</v>
      </c>
      <c r="P792" t="s">
        <v>6177</v>
      </c>
      <c r="Q792" t="s">
        <v>6178</v>
      </c>
      <c r="R792" t="s">
        <v>2661</v>
      </c>
      <c r="S792" t="s">
        <v>2662</v>
      </c>
      <c r="T792" t="s">
        <v>4759</v>
      </c>
      <c r="U792" t="s">
        <v>4298</v>
      </c>
      <c r="V792" t="s">
        <v>4760</v>
      </c>
      <c r="W792" t="s">
        <v>2649</v>
      </c>
      <c r="X792" t="s">
        <v>2650</v>
      </c>
      <c r="Y792" t="s">
        <v>4757</v>
      </c>
      <c r="Z792" t="s">
        <v>4298</v>
      </c>
      <c r="AA792" t="s">
        <v>4758</v>
      </c>
      <c r="AC792" t="s">
        <v>27</v>
      </c>
      <c r="AD792" t="s">
        <v>45</v>
      </c>
      <c r="AE792" t="s">
        <v>44</v>
      </c>
      <c r="AF792" s="2">
        <v>0</v>
      </c>
      <c r="AG792" s="2">
        <v>0</v>
      </c>
      <c r="AH792" s="2">
        <v>487.35</v>
      </c>
      <c r="AI792" s="2">
        <v>0</v>
      </c>
      <c r="AJ792" s="2">
        <f>((Table3[[#This Row],[Monthly Recurring Cost]]+Table3[[#This Row],[Additional Monthly Cost]])*12)+Table3[[#This Row],[Non Recurring Installation Cost]]+Table3[[#This Row],[Non Recurring Special Construction Cost]]</f>
        <v>5848.2000000000007</v>
      </c>
      <c r="AK792" t="s">
        <v>30</v>
      </c>
    </row>
    <row r="793" spans="1:37" x14ac:dyDescent="0.25">
      <c r="A793" t="s">
        <v>31</v>
      </c>
      <c r="B793">
        <v>819</v>
      </c>
      <c r="C793">
        <v>2</v>
      </c>
      <c r="D793" t="s">
        <v>26</v>
      </c>
      <c r="E793" t="s">
        <v>5724</v>
      </c>
      <c r="F793" t="s">
        <v>2644</v>
      </c>
      <c r="G793" t="s">
        <v>2645</v>
      </c>
      <c r="H793" t="s">
        <v>2646</v>
      </c>
      <c r="I793" t="s">
        <v>43</v>
      </c>
      <c r="J793" t="s">
        <v>43</v>
      </c>
      <c r="K793" t="s">
        <v>7116</v>
      </c>
      <c r="L793" s="1">
        <v>45108</v>
      </c>
      <c r="M793" t="s">
        <v>153</v>
      </c>
      <c r="N793" t="s">
        <v>161</v>
      </c>
      <c r="O793" t="s">
        <v>6176</v>
      </c>
      <c r="P793" t="s">
        <v>6177</v>
      </c>
      <c r="Q793" t="s">
        <v>6178</v>
      </c>
      <c r="R793" t="s">
        <v>2651</v>
      </c>
      <c r="S793" t="s">
        <v>2652</v>
      </c>
      <c r="T793" t="s">
        <v>4369</v>
      </c>
      <c r="U793" t="s">
        <v>4298</v>
      </c>
      <c r="V793" t="s">
        <v>4370</v>
      </c>
      <c r="W793" t="s">
        <v>2649</v>
      </c>
      <c r="X793" t="s">
        <v>2650</v>
      </c>
      <c r="Y793" t="s">
        <v>4757</v>
      </c>
      <c r="Z793" t="s">
        <v>4298</v>
      </c>
      <c r="AA793" t="s">
        <v>4758</v>
      </c>
      <c r="AC793" t="s">
        <v>27</v>
      </c>
      <c r="AD793" t="s">
        <v>45</v>
      </c>
      <c r="AE793" t="s">
        <v>44</v>
      </c>
      <c r="AF793" s="2">
        <v>0</v>
      </c>
      <c r="AG793" s="2">
        <v>0</v>
      </c>
      <c r="AH793" s="2">
        <v>487.35</v>
      </c>
      <c r="AI793" s="2">
        <v>0</v>
      </c>
      <c r="AJ793" s="2">
        <f>((Table3[[#This Row],[Monthly Recurring Cost]]+Table3[[#This Row],[Additional Monthly Cost]])*12)+Table3[[#This Row],[Non Recurring Installation Cost]]+Table3[[#This Row],[Non Recurring Special Construction Cost]]</f>
        <v>5848.2000000000007</v>
      </c>
      <c r="AK793" t="s">
        <v>30</v>
      </c>
    </row>
    <row r="794" spans="1:37" x14ac:dyDescent="0.25">
      <c r="A794" t="s">
        <v>31</v>
      </c>
      <c r="B794">
        <v>820</v>
      </c>
      <c r="C794">
        <v>2</v>
      </c>
      <c r="D794" t="s">
        <v>26</v>
      </c>
      <c r="E794" t="s">
        <v>5722</v>
      </c>
      <c r="F794" t="s">
        <v>2644</v>
      </c>
      <c r="G794" t="s">
        <v>2645</v>
      </c>
      <c r="H794" t="s">
        <v>2646</v>
      </c>
      <c r="I794" t="s">
        <v>43</v>
      </c>
      <c r="J794" t="s">
        <v>43</v>
      </c>
      <c r="K794" t="s">
        <v>7116</v>
      </c>
      <c r="L794" s="1">
        <v>45108</v>
      </c>
      <c r="M794" t="s">
        <v>153</v>
      </c>
      <c r="N794" t="s">
        <v>161</v>
      </c>
      <c r="O794" t="s">
        <v>6176</v>
      </c>
      <c r="P794" t="s">
        <v>6177</v>
      </c>
      <c r="Q794" t="s">
        <v>6178</v>
      </c>
      <c r="R794" t="s">
        <v>2658</v>
      </c>
      <c r="S794" t="s">
        <v>2659</v>
      </c>
      <c r="T794" t="s">
        <v>4759</v>
      </c>
      <c r="U794" t="s">
        <v>4298</v>
      </c>
      <c r="V794" t="s">
        <v>4760</v>
      </c>
      <c r="W794" t="s">
        <v>2649</v>
      </c>
      <c r="X794" t="s">
        <v>2650</v>
      </c>
      <c r="Y794" t="s">
        <v>4757</v>
      </c>
      <c r="Z794" t="s">
        <v>4298</v>
      </c>
      <c r="AA794" t="s">
        <v>4758</v>
      </c>
      <c r="AC794" t="s">
        <v>27</v>
      </c>
      <c r="AD794" t="s">
        <v>45</v>
      </c>
      <c r="AE794" t="s">
        <v>44</v>
      </c>
      <c r="AF794" s="2">
        <v>0</v>
      </c>
      <c r="AG794" s="2">
        <v>0</v>
      </c>
      <c r="AH794" s="2">
        <v>487.35</v>
      </c>
      <c r="AI794" s="2">
        <v>0</v>
      </c>
      <c r="AJ794" s="2">
        <f>((Table3[[#This Row],[Monthly Recurring Cost]]+Table3[[#This Row],[Additional Monthly Cost]])*12)+Table3[[#This Row],[Non Recurring Installation Cost]]+Table3[[#This Row],[Non Recurring Special Construction Cost]]</f>
        <v>5848.2000000000007</v>
      </c>
      <c r="AK794" t="s">
        <v>30</v>
      </c>
    </row>
    <row r="795" spans="1:37" x14ac:dyDescent="0.25">
      <c r="A795" t="s">
        <v>31</v>
      </c>
      <c r="B795">
        <v>821</v>
      </c>
      <c r="C795">
        <v>2</v>
      </c>
      <c r="D795" t="s">
        <v>26</v>
      </c>
      <c r="E795" t="s">
        <v>5726</v>
      </c>
      <c r="F795" t="s">
        <v>2644</v>
      </c>
      <c r="G795" t="s">
        <v>2645</v>
      </c>
      <c r="H795" t="s">
        <v>2646</v>
      </c>
      <c r="I795" t="s">
        <v>43</v>
      </c>
      <c r="J795" t="s">
        <v>43</v>
      </c>
      <c r="K795" t="s">
        <v>7116</v>
      </c>
      <c r="L795" s="1">
        <v>45108</v>
      </c>
      <c r="M795" t="s">
        <v>153</v>
      </c>
      <c r="N795" t="s">
        <v>161</v>
      </c>
      <c r="O795" t="s">
        <v>6176</v>
      </c>
      <c r="P795" t="s">
        <v>6177</v>
      </c>
      <c r="Q795" t="s">
        <v>6178</v>
      </c>
      <c r="R795" t="s">
        <v>2653</v>
      </c>
      <c r="S795" t="s">
        <v>2654</v>
      </c>
      <c r="T795" t="s">
        <v>4755</v>
      </c>
      <c r="U795" t="s">
        <v>4298</v>
      </c>
      <c r="V795" t="s">
        <v>4756</v>
      </c>
      <c r="W795" t="s">
        <v>2649</v>
      </c>
      <c r="X795" t="s">
        <v>2650</v>
      </c>
      <c r="Y795" t="s">
        <v>4757</v>
      </c>
      <c r="Z795" t="s">
        <v>4298</v>
      </c>
      <c r="AA795" t="s">
        <v>4758</v>
      </c>
      <c r="AC795" t="s">
        <v>27</v>
      </c>
      <c r="AD795" t="s">
        <v>45</v>
      </c>
      <c r="AE795" t="s">
        <v>44</v>
      </c>
      <c r="AF795" s="2">
        <v>0</v>
      </c>
      <c r="AG795" s="2">
        <v>0</v>
      </c>
      <c r="AH795" s="2">
        <v>487.35</v>
      </c>
      <c r="AI795" s="2">
        <v>0</v>
      </c>
      <c r="AJ795" s="2">
        <f>((Table3[[#This Row],[Monthly Recurring Cost]]+Table3[[#This Row],[Additional Monthly Cost]])*12)+Table3[[#This Row],[Non Recurring Installation Cost]]+Table3[[#This Row],[Non Recurring Special Construction Cost]]</f>
        <v>5848.2000000000007</v>
      </c>
      <c r="AK795" t="s">
        <v>30</v>
      </c>
    </row>
    <row r="796" spans="1:37" x14ac:dyDescent="0.25">
      <c r="A796" t="s">
        <v>31</v>
      </c>
      <c r="B796">
        <v>822</v>
      </c>
      <c r="C796">
        <v>2</v>
      </c>
      <c r="D796" t="s">
        <v>26</v>
      </c>
      <c r="E796" t="s">
        <v>5720</v>
      </c>
      <c r="F796" t="s">
        <v>2644</v>
      </c>
      <c r="G796" t="s">
        <v>2645</v>
      </c>
      <c r="H796" t="s">
        <v>2646</v>
      </c>
      <c r="I796" t="s">
        <v>43</v>
      </c>
      <c r="J796" t="s">
        <v>43</v>
      </c>
      <c r="K796" t="s">
        <v>7116</v>
      </c>
      <c r="L796" s="1">
        <v>45108</v>
      </c>
      <c r="M796" t="s">
        <v>153</v>
      </c>
      <c r="N796" t="s">
        <v>161</v>
      </c>
      <c r="O796" t="s">
        <v>6176</v>
      </c>
      <c r="P796" t="s">
        <v>6177</v>
      </c>
      <c r="Q796" t="s">
        <v>6178</v>
      </c>
      <c r="R796" t="s">
        <v>2656</v>
      </c>
      <c r="S796" t="s">
        <v>2657</v>
      </c>
      <c r="T796" t="s">
        <v>4757</v>
      </c>
      <c r="U796" t="s">
        <v>4298</v>
      </c>
      <c r="V796" t="s">
        <v>4758</v>
      </c>
      <c r="W796" t="s">
        <v>2649</v>
      </c>
      <c r="X796" t="s">
        <v>2650</v>
      </c>
      <c r="Y796" t="s">
        <v>4757</v>
      </c>
      <c r="Z796" t="s">
        <v>4298</v>
      </c>
      <c r="AA796" t="s">
        <v>4758</v>
      </c>
      <c r="AC796" t="s">
        <v>27</v>
      </c>
      <c r="AD796" t="s">
        <v>45</v>
      </c>
      <c r="AE796" t="s">
        <v>44</v>
      </c>
      <c r="AF796" s="2">
        <v>0</v>
      </c>
      <c r="AG796" s="2">
        <v>0</v>
      </c>
      <c r="AH796" s="2">
        <v>487.35</v>
      </c>
      <c r="AI796" s="2">
        <v>0</v>
      </c>
      <c r="AJ796" s="2">
        <f>((Table3[[#This Row],[Monthly Recurring Cost]]+Table3[[#This Row],[Additional Monthly Cost]])*12)+Table3[[#This Row],[Non Recurring Installation Cost]]+Table3[[#This Row],[Non Recurring Special Construction Cost]]</f>
        <v>5848.2000000000007</v>
      </c>
      <c r="AK796" t="s">
        <v>30</v>
      </c>
    </row>
    <row r="797" spans="1:37" x14ac:dyDescent="0.25">
      <c r="A797" t="s">
        <v>31</v>
      </c>
      <c r="B797">
        <v>823</v>
      </c>
      <c r="C797">
        <v>2</v>
      </c>
      <c r="D797" t="s">
        <v>26</v>
      </c>
      <c r="E797" t="s">
        <v>5725</v>
      </c>
      <c r="F797" t="s">
        <v>2644</v>
      </c>
      <c r="G797" t="s">
        <v>2645</v>
      </c>
      <c r="H797" t="s">
        <v>2646</v>
      </c>
      <c r="I797" t="s">
        <v>43</v>
      </c>
      <c r="J797" t="s">
        <v>43</v>
      </c>
      <c r="K797" t="s">
        <v>7116</v>
      </c>
      <c r="L797" s="1">
        <v>45108</v>
      </c>
      <c r="M797" t="s">
        <v>153</v>
      </c>
      <c r="N797" t="s">
        <v>161</v>
      </c>
      <c r="O797" t="s">
        <v>6176</v>
      </c>
      <c r="P797" t="s">
        <v>6177</v>
      </c>
      <c r="Q797" t="s">
        <v>6178</v>
      </c>
      <c r="R797" t="s">
        <v>2647</v>
      </c>
      <c r="S797" t="s">
        <v>2648</v>
      </c>
      <c r="T797" t="s">
        <v>4755</v>
      </c>
      <c r="U797" t="s">
        <v>4298</v>
      </c>
      <c r="V797" t="s">
        <v>4756</v>
      </c>
      <c r="W797" t="s">
        <v>2649</v>
      </c>
      <c r="X797" t="s">
        <v>2650</v>
      </c>
      <c r="Y797" t="s">
        <v>4757</v>
      </c>
      <c r="Z797" t="s">
        <v>4298</v>
      </c>
      <c r="AA797" t="s">
        <v>4758</v>
      </c>
      <c r="AC797" t="s">
        <v>27</v>
      </c>
      <c r="AD797" t="s">
        <v>45</v>
      </c>
      <c r="AE797" t="s">
        <v>44</v>
      </c>
      <c r="AF797" s="2">
        <v>0</v>
      </c>
      <c r="AG797" s="2">
        <v>0</v>
      </c>
      <c r="AH797" s="2">
        <v>487.35</v>
      </c>
      <c r="AI797" s="2">
        <v>0</v>
      </c>
      <c r="AJ797" s="2">
        <f>((Table3[[#This Row],[Monthly Recurring Cost]]+Table3[[#This Row],[Additional Monthly Cost]])*12)+Table3[[#This Row],[Non Recurring Installation Cost]]+Table3[[#This Row],[Non Recurring Special Construction Cost]]</f>
        <v>5848.2000000000007</v>
      </c>
      <c r="AK797" t="s">
        <v>30</v>
      </c>
    </row>
    <row r="798" spans="1:37" x14ac:dyDescent="0.25">
      <c r="A798" t="s">
        <v>31</v>
      </c>
      <c r="B798">
        <v>824</v>
      </c>
      <c r="C798">
        <v>2</v>
      </c>
      <c r="D798" t="s">
        <v>26</v>
      </c>
      <c r="E798" t="s">
        <v>5721</v>
      </c>
      <c r="F798" t="s">
        <v>2644</v>
      </c>
      <c r="G798" t="s">
        <v>2645</v>
      </c>
      <c r="H798" t="s">
        <v>2646</v>
      </c>
      <c r="I798" t="s">
        <v>43</v>
      </c>
      <c r="J798" t="s">
        <v>43</v>
      </c>
      <c r="K798" t="s">
        <v>7116</v>
      </c>
      <c r="L798" s="1">
        <v>45108</v>
      </c>
      <c r="M798" t="s">
        <v>153</v>
      </c>
      <c r="N798" t="s">
        <v>161</v>
      </c>
      <c r="O798" t="s">
        <v>6176</v>
      </c>
      <c r="P798" t="s">
        <v>6177</v>
      </c>
      <c r="Q798" t="s">
        <v>6178</v>
      </c>
      <c r="R798" t="s">
        <v>2666</v>
      </c>
      <c r="S798" t="s">
        <v>2667</v>
      </c>
      <c r="T798" t="s">
        <v>4757</v>
      </c>
      <c r="U798" t="s">
        <v>4298</v>
      </c>
      <c r="V798" t="s">
        <v>4758</v>
      </c>
      <c r="W798" t="s">
        <v>2649</v>
      </c>
      <c r="X798" t="s">
        <v>2650</v>
      </c>
      <c r="Y798" t="s">
        <v>4757</v>
      </c>
      <c r="Z798" t="s">
        <v>4298</v>
      </c>
      <c r="AA798" t="s">
        <v>4758</v>
      </c>
      <c r="AC798" t="s">
        <v>27</v>
      </c>
      <c r="AD798" t="s">
        <v>45</v>
      </c>
      <c r="AE798" t="s">
        <v>44</v>
      </c>
      <c r="AF798" s="2">
        <v>0</v>
      </c>
      <c r="AG798" s="2">
        <v>0</v>
      </c>
      <c r="AH798" s="2">
        <v>487.35</v>
      </c>
      <c r="AI798" s="2">
        <v>0</v>
      </c>
      <c r="AJ798" s="2">
        <f>((Table3[[#This Row],[Monthly Recurring Cost]]+Table3[[#This Row],[Additional Monthly Cost]])*12)+Table3[[#This Row],[Non Recurring Installation Cost]]+Table3[[#This Row],[Non Recurring Special Construction Cost]]</f>
        <v>5848.2000000000007</v>
      </c>
      <c r="AK798" t="s">
        <v>30</v>
      </c>
    </row>
    <row r="799" spans="1:37" x14ac:dyDescent="0.25">
      <c r="A799" t="s">
        <v>31</v>
      </c>
      <c r="B799">
        <v>825</v>
      </c>
      <c r="C799">
        <v>2</v>
      </c>
      <c r="D799" t="s">
        <v>26</v>
      </c>
      <c r="E799" t="s">
        <v>5350</v>
      </c>
      <c r="F799" t="s">
        <v>2644</v>
      </c>
      <c r="G799" t="s">
        <v>2645</v>
      </c>
      <c r="H799" t="s">
        <v>2646</v>
      </c>
      <c r="I799" t="s">
        <v>43</v>
      </c>
      <c r="J799" t="s">
        <v>43</v>
      </c>
      <c r="K799" t="s">
        <v>7116</v>
      </c>
      <c r="L799" s="1">
        <v>45108</v>
      </c>
      <c r="M799" t="s">
        <v>153</v>
      </c>
      <c r="N799" t="s">
        <v>161</v>
      </c>
      <c r="O799" t="s">
        <v>6176</v>
      </c>
      <c r="P799" t="s">
        <v>6177</v>
      </c>
      <c r="Q799" t="s">
        <v>6178</v>
      </c>
      <c r="R799" t="s">
        <v>2649</v>
      </c>
      <c r="S799" t="s">
        <v>2650</v>
      </c>
      <c r="T799" t="s">
        <v>4757</v>
      </c>
      <c r="U799" t="s">
        <v>4298</v>
      </c>
      <c r="V799" t="s">
        <v>4758</v>
      </c>
      <c r="W799" t="s">
        <v>25</v>
      </c>
      <c r="AB799" t="s">
        <v>2660</v>
      </c>
      <c r="AC799" t="s">
        <v>27</v>
      </c>
      <c r="AD799" t="s">
        <v>45</v>
      </c>
      <c r="AE799" t="s">
        <v>28</v>
      </c>
      <c r="AF799" s="2">
        <v>0</v>
      </c>
      <c r="AG799" s="2">
        <v>0</v>
      </c>
      <c r="AH799" s="2">
        <v>487.35</v>
      </c>
      <c r="AI799" s="2">
        <v>0</v>
      </c>
      <c r="AJ799" s="2">
        <f>((Table3[[#This Row],[Monthly Recurring Cost]]+Table3[[#This Row],[Additional Monthly Cost]])*12)+Table3[[#This Row],[Non Recurring Installation Cost]]+Table3[[#This Row],[Non Recurring Special Construction Cost]]</f>
        <v>5848.2000000000007</v>
      </c>
      <c r="AK799" t="s">
        <v>30</v>
      </c>
    </row>
    <row r="800" spans="1:37" x14ac:dyDescent="0.25">
      <c r="A800" t="s">
        <v>31</v>
      </c>
      <c r="B800">
        <v>1436</v>
      </c>
      <c r="C800">
        <v>3</v>
      </c>
      <c r="D800" t="s">
        <v>42</v>
      </c>
      <c r="F800" t="s">
        <v>2644</v>
      </c>
      <c r="G800" t="s">
        <v>2645</v>
      </c>
      <c r="H800" t="s">
        <v>2646</v>
      </c>
      <c r="I800" t="s">
        <v>43</v>
      </c>
      <c r="K800" t="s">
        <v>7114</v>
      </c>
      <c r="L800" s="1">
        <v>45108</v>
      </c>
      <c r="M800" t="s">
        <v>153</v>
      </c>
      <c r="N800" t="s">
        <v>161</v>
      </c>
      <c r="O800" t="s">
        <v>6176</v>
      </c>
      <c r="P800" t="s">
        <v>6177</v>
      </c>
      <c r="Q800" t="s">
        <v>6178</v>
      </c>
      <c r="R800" t="s">
        <v>2664</v>
      </c>
      <c r="S800" t="s">
        <v>2665</v>
      </c>
      <c r="T800" t="s">
        <v>4755</v>
      </c>
      <c r="U800" t="s">
        <v>4298</v>
      </c>
      <c r="V800" t="s">
        <v>4756</v>
      </c>
      <c r="W800" t="s">
        <v>2649</v>
      </c>
      <c r="X800" t="s">
        <v>2650</v>
      </c>
      <c r="Y800" t="s">
        <v>4757</v>
      </c>
      <c r="Z800" t="s">
        <v>4298</v>
      </c>
      <c r="AA800" t="s">
        <v>4758</v>
      </c>
      <c r="AC800" t="s">
        <v>27</v>
      </c>
      <c r="AD800" t="s">
        <v>29</v>
      </c>
      <c r="AE800" t="s">
        <v>44</v>
      </c>
      <c r="AF800" s="2">
        <v>0</v>
      </c>
      <c r="AG800" s="2">
        <v>0</v>
      </c>
      <c r="AH800" s="2">
        <v>449</v>
      </c>
      <c r="AI800" s="2">
        <v>0</v>
      </c>
      <c r="AJ800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800" t="s">
        <v>30</v>
      </c>
    </row>
    <row r="801" spans="1:37" x14ac:dyDescent="0.25">
      <c r="A801" t="s">
        <v>31</v>
      </c>
      <c r="B801">
        <v>1438</v>
      </c>
      <c r="C801">
        <v>3</v>
      </c>
      <c r="D801" t="s">
        <v>442</v>
      </c>
      <c r="E801" t="s">
        <v>5351</v>
      </c>
      <c r="F801" t="s">
        <v>1018</v>
      </c>
      <c r="G801" t="s">
        <v>1019</v>
      </c>
      <c r="H801" t="s">
        <v>1020</v>
      </c>
      <c r="I801" t="s">
        <v>36</v>
      </c>
      <c r="J801" t="s">
        <v>36</v>
      </c>
      <c r="K801" t="s">
        <v>7116</v>
      </c>
      <c r="L801" s="1">
        <v>45108</v>
      </c>
      <c r="M801" t="s">
        <v>212</v>
      </c>
      <c r="N801" t="s">
        <v>570</v>
      </c>
      <c r="O801" t="s">
        <v>6765</v>
      </c>
      <c r="P801" t="s">
        <v>6766</v>
      </c>
      <c r="Q801" t="s">
        <v>6767</v>
      </c>
      <c r="R801" t="s">
        <v>1021</v>
      </c>
      <c r="S801" t="s">
        <v>1022</v>
      </c>
      <c r="T801" t="s">
        <v>4761</v>
      </c>
      <c r="U801" t="s">
        <v>4298</v>
      </c>
      <c r="V801" t="s">
        <v>4762</v>
      </c>
      <c r="W801" t="s">
        <v>25</v>
      </c>
      <c r="AB801" t="s">
        <v>1024</v>
      </c>
      <c r="AC801" t="s">
        <v>27</v>
      </c>
      <c r="AD801" t="s">
        <v>45</v>
      </c>
      <c r="AE801" t="s">
        <v>28</v>
      </c>
      <c r="AF801" s="2">
        <v>0</v>
      </c>
      <c r="AG801" s="2">
        <v>0</v>
      </c>
      <c r="AH801" s="2">
        <v>3000</v>
      </c>
      <c r="AI801" s="2">
        <v>0</v>
      </c>
      <c r="AJ801" s="2">
        <f>((Table3[[#This Row],[Monthly Recurring Cost]]+Table3[[#This Row],[Additional Monthly Cost]])*12)+Table3[[#This Row],[Non Recurring Installation Cost]]+Table3[[#This Row],[Non Recurring Special Construction Cost]]</f>
        <v>36000</v>
      </c>
      <c r="AK801" t="s">
        <v>30</v>
      </c>
    </row>
    <row r="802" spans="1:37" x14ac:dyDescent="0.25">
      <c r="A802" t="s">
        <v>31</v>
      </c>
      <c r="B802">
        <v>1445</v>
      </c>
      <c r="C802">
        <v>3</v>
      </c>
      <c r="D802" t="s">
        <v>42</v>
      </c>
      <c r="F802" t="s">
        <v>3104</v>
      </c>
      <c r="G802" t="s">
        <v>3105</v>
      </c>
      <c r="H802" t="s">
        <v>3106</v>
      </c>
      <c r="I802" t="s">
        <v>43</v>
      </c>
      <c r="K802" t="s">
        <v>7114</v>
      </c>
      <c r="L802" s="1">
        <v>45108</v>
      </c>
      <c r="M802" t="s">
        <v>32</v>
      </c>
      <c r="N802" t="s">
        <v>69</v>
      </c>
      <c r="O802" t="s">
        <v>5839</v>
      </c>
      <c r="P802" t="s">
        <v>5840</v>
      </c>
      <c r="Q802" t="s">
        <v>5841</v>
      </c>
      <c r="R802" t="s">
        <v>3107</v>
      </c>
      <c r="S802" t="s">
        <v>3108</v>
      </c>
      <c r="T802" t="s">
        <v>4763</v>
      </c>
      <c r="U802" t="s">
        <v>4298</v>
      </c>
      <c r="V802" t="s">
        <v>4764</v>
      </c>
      <c r="W802" t="s">
        <v>3111</v>
      </c>
      <c r="X802" t="s">
        <v>3108</v>
      </c>
      <c r="Y802" t="s">
        <v>5089</v>
      </c>
      <c r="Z802" t="s">
        <v>4298</v>
      </c>
      <c r="AA802" t="s">
        <v>4764</v>
      </c>
      <c r="AC802" t="s">
        <v>27</v>
      </c>
      <c r="AD802" t="s">
        <v>29</v>
      </c>
      <c r="AE802" t="s">
        <v>44</v>
      </c>
      <c r="AF802" s="2">
        <v>0</v>
      </c>
      <c r="AG802" s="2">
        <v>0</v>
      </c>
      <c r="AH802" s="2">
        <v>449</v>
      </c>
      <c r="AI802" s="2">
        <v>0</v>
      </c>
      <c r="AJ802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802" t="s">
        <v>30</v>
      </c>
    </row>
    <row r="803" spans="1:37" x14ac:dyDescent="0.25">
      <c r="A803" t="s">
        <v>31</v>
      </c>
      <c r="B803">
        <v>1446</v>
      </c>
      <c r="C803">
        <v>3</v>
      </c>
      <c r="D803" t="s">
        <v>42</v>
      </c>
      <c r="F803" t="s">
        <v>3104</v>
      </c>
      <c r="G803" t="s">
        <v>3105</v>
      </c>
      <c r="H803" t="s">
        <v>3106</v>
      </c>
      <c r="I803" t="s">
        <v>36</v>
      </c>
      <c r="K803" t="s">
        <v>7114</v>
      </c>
      <c r="L803" s="1">
        <v>45108</v>
      </c>
      <c r="M803" t="s">
        <v>32</v>
      </c>
      <c r="N803" t="s">
        <v>69</v>
      </c>
      <c r="O803" t="s">
        <v>5839</v>
      </c>
      <c r="P803" t="s">
        <v>5840</v>
      </c>
      <c r="Q803" t="s">
        <v>5841</v>
      </c>
      <c r="R803" t="s">
        <v>3107</v>
      </c>
      <c r="S803" t="s">
        <v>3108</v>
      </c>
      <c r="T803" t="s">
        <v>4763</v>
      </c>
      <c r="U803" t="s">
        <v>4298</v>
      </c>
      <c r="V803" t="s">
        <v>4764</v>
      </c>
      <c r="W803" t="s">
        <v>3109</v>
      </c>
      <c r="X803" t="s">
        <v>3110</v>
      </c>
      <c r="Y803" t="s">
        <v>5090</v>
      </c>
      <c r="Z803" t="s">
        <v>4298</v>
      </c>
      <c r="AA803" t="s">
        <v>4677</v>
      </c>
      <c r="AC803" t="s">
        <v>27</v>
      </c>
      <c r="AD803" t="s">
        <v>29</v>
      </c>
      <c r="AE803" t="s">
        <v>44</v>
      </c>
      <c r="AF803" s="2">
        <v>0</v>
      </c>
      <c r="AG803" s="2">
        <v>0</v>
      </c>
      <c r="AH803" s="2">
        <v>629</v>
      </c>
      <c r="AI803" s="2">
        <v>0</v>
      </c>
      <c r="AJ803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803" t="s">
        <v>30</v>
      </c>
    </row>
    <row r="804" spans="1:37" x14ac:dyDescent="0.25">
      <c r="A804" t="s">
        <v>31</v>
      </c>
      <c r="B804">
        <v>1455</v>
      </c>
      <c r="C804">
        <v>3</v>
      </c>
      <c r="D804" t="s">
        <v>42</v>
      </c>
      <c r="F804" t="s">
        <v>3104</v>
      </c>
      <c r="G804" t="s">
        <v>3105</v>
      </c>
      <c r="H804" t="s">
        <v>3106</v>
      </c>
      <c r="I804" t="s">
        <v>36</v>
      </c>
      <c r="K804" t="s">
        <v>7114</v>
      </c>
      <c r="L804" s="1">
        <v>45108</v>
      </c>
      <c r="M804" t="s">
        <v>32</v>
      </c>
      <c r="N804" t="s">
        <v>69</v>
      </c>
      <c r="O804" t="s">
        <v>5839</v>
      </c>
      <c r="P804" t="s">
        <v>5840</v>
      </c>
      <c r="Q804" t="s">
        <v>5841</v>
      </c>
      <c r="R804" t="s">
        <v>3107</v>
      </c>
      <c r="S804" t="s">
        <v>3108</v>
      </c>
      <c r="T804" t="s">
        <v>4763</v>
      </c>
      <c r="U804" t="s">
        <v>4298</v>
      </c>
      <c r="V804" t="s">
        <v>4764</v>
      </c>
      <c r="W804" t="s">
        <v>25</v>
      </c>
      <c r="AB804" t="s">
        <v>2663</v>
      </c>
      <c r="AC804" t="s">
        <v>27</v>
      </c>
      <c r="AD804" t="s">
        <v>29</v>
      </c>
      <c r="AE804" t="s">
        <v>28</v>
      </c>
      <c r="AF804" s="2">
        <v>0</v>
      </c>
      <c r="AG804" s="2">
        <v>0</v>
      </c>
      <c r="AH804" s="2">
        <v>629</v>
      </c>
      <c r="AI804" s="2">
        <v>0</v>
      </c>
      <c r="AJ804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804" t="s">
        <v>30</v>
      </c>
    </row>
    <row r="805" spans="1:37" x14ac:dyDescent="0.25">
      <c r="A805" t="s">
        <v>31</v>
      </c>
      <c r="B805">
        <v>4024</v>
      </c>
      <c r="C805">
        <v>4</v>
      </c>
      <c r="D805" t="s">
        <v>26</v>
      </c>
      <c r="F805" t="s">
        <v>3104</v>
      </c>
      <c r="G805" t="s">
        <v>3105</v>
      </c>
      <c r="H805" t="s">
        <v>3106</v>
      </c>
      <c r="I805" t="s">
        <v>36</v>
      </c>
      <c r="K805" t="s">
        <v>7114</v>
      </c>
      <c r="L805" s="1">
        <v>45108</v>
      </c>
      <c r="M805" t="s">
        <v>32</v>
      </c>
      <c r="N805" t="s">
        <v>69</v>
      </c>
      <c r="O805" t="s">
        <v>5839</v>
      </c>
      <c r="P805" t="s">
        <v>5840</v>
      </c>
      <c r="Q805" t="s">
        <v>5841</v>
      </c>
      <c r="R805" t="s">
        <v>3881</v>
      </c>
      <c r="S805" t="s">
        <v>3882</v>
      </c>
      <c r="T805" t="s">
        <v>5090</v>
      </c>
      <c r="U805" t="s">
        <v>4298</v>
      </c>
      <c r="V805" t="s">
        <v>4764</v>
      </c>
      <c r="W805" t="s">
        <v>25</v>
      </c>
      <c r="AB805" t="s">
        <v>3895</v>
      </c>
      <c r="AC805" t="s">
        <v>27</v>
      </c>
      <c r="AD805" t="s">
        <v>29</v>
      </c>
      <c r="AE805" t="s">
        <v>28</v>
      </c>
      <c r="AF805" s="2">
        <v>0</v>
      </c>
      <c r="AG805" s="2">
        <v>0</v>
      </c>
      <c r="AH805" s="2">
        <v>575</v>
      </c>
      <c r="AI805" s="2">
        <v>0</v>
      </c>
      <c r="AJ805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05" t="s">
        <v>30</v>
      </c>
    </row>
    <row r="806" spans="1:37" x14ac:dyDescent="0.25">
      <c r="A806" t="s">
        <v>31</v>
      </c>
      <c r="B806">
        <v>4027</v>
      </c>
      <c r="C806">
        <v>4</v>
      </c>
      <c r="D806" t="s">
        <v>26</v>
      </c>
      <c r="F806" t="s">
        <v>3104</v>
      </c>
      <c r="G806" t="s">
        <v>3105</v>
      </c>
      <c r="H806" t="s">
        <v>3106</v>
      </c>
      <c r="I806" t="s">
        <v>36</v>
      </c>
      <c r="K806" t="s">
        <v>7114</v>
      </c>
      <c r="L806" s="1">
        <v>45108</v>
      </c>
      <c r="M806" t="s">
        <v>32</v>
      </c>
      <c r="N806" t="s">
        <v>69</v>
      </c>
      <c r="O806" t="s">
        <v>5839</v>
      </c>
      <c r="P806" t="s">
        <v>5840</v>
      </c>
      <c r="Q806" t="s">
        <v>5841</v>
      </c>
      <c r="R806" t="s">
        <v>3107</v>
      </c>
      <c r="S806" t="s">
        <v>3108</v>
      </c>
      <c r="T806" t="s">
        <v>4763</v>
      </c>
      <c r="U806" t="s">
        <v>4298</v>
      </c>
      <c r="V806" t="s">
        <v>4764</v>
      </c>
      <c r="W806" t="s">
        <v>3881</v>
      </c>
      <c r="X806" t="s">
        <v>3882</v>
      </c>
      <c r="Y806" t="s">
        <v>5090</v>
      </c>
      <c r="Z806" t="s">
        <v>4298</v>
      </c>
      <c r="AA806" t="s">
        <v>4764</v>
      </c>
      <c r="AC806" t="s">
        <v>27</v>
      </c>
      <c r="AD806" t="s">
        <v>29</v>
      </c>
      <c r="AE806" t="s">
        <v>44</v>
      </c>
      <c r="AF806" s="2">
        <v>0</v>
      </c>
      <c r="AG806" s="2">
        <v>0</v>
      </c>
      <c r="AH806" s="2">
        <v>575</v>
      </c>
      <c r="AI806" s="2">
        <v>0</v>
      </c>
      <c r="AJ806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06" t="s">
        <v>30</v>
      </c>
    </row>
    <row r="807" spans="1:37" x14ac:dyDescent="0.25">
      <c r="A807" t="s">
        <v>31</v>
      </c>
      <c r="B807">
        <v>4028</v>
      </c>
      <c r="C807">
        <v>4</v>
      </c>
      <c r="D807" t="s">
        <v>26</v>
      </c>
      <c r="F807" t="s">
        <v>3104</v>
      </c>
      <c r="G807" t="s">
        <v>3105</v>
      </c>
      <c r="H807" t="s">
        <v>3106</v>
      </c>
      <c r="I807" t="s">
        <v>36</v>
      </c>
      <c r="K807" t="s">
        <v>7114</v>
      </c>
      <c r="L807" s="1">
        <v>45108</v>
      </c>
      <c r="M807" t="s">
        <v>32</v>
      </c>
      <c r="N807" t="s">
        <v>69</v>
      </c>
      <c r="O807" t="s">
        <v>5839</v>
      </c>
      <c r="P807" t="s">
        <v>5840</v>
      </c>
      <c r="Q807" t="s">
        <v>5841</v>
      </c>
      <c r="R807" t="s">
        <v>3893</v>
      </c>
      <c r="S807" t="s">
        <v>3894</v>
      </c>
      <c r="T807" t="s">
        <v>5089</v>
      </c>
      <c r="U807" t="s">
        <v>4298</v>
      </c>
      <c r="V807" t="s">
        <v>4764</v>
      </c>
      <c r="W807" t="s">
        <v>3881</v>
      </c>
      <c r="X807" t="s">
        <v>3882</v>
      </c>
      <c r="Y807" t="s">
        <v>5090</v>
      </c>
      <c r="Z807" t="s">
        <v>4298</v>
      </c>
      <c r="AA807" t="s">
        <v>4764</v>
      </c>
      <c r="AC807" t="s">
        <v>27</v>
      </c>
      <c r="AD807" t="s">
        <v>29</v>
      </c>
      <c r="AE807" t="s">
        <v>44</v>
      </c>
      <c r="AF807" s="2">
        <v>0</v>
      </c>
      <c r="AG807" s="2">
        <v>0</v>
      </c>
      <c r="AH807" s="2">
        <v>575</v>
      </c>
      <c r="AI807" s="2">
        <v>0</v>
      </c>
      <c r="AJ807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07" t="s">
        <v>30</v>
      </c>
    </row>
    <row r="808" spans="1:37" x14ac:dyDescent="0.25">
      <c r="A808" t="s">
        <v>31</v>
      </c>
      <c r="B808">
        <v>4029</v>
      </c>
      <c r="C808">
        <v>4</v>
      </c>
      <c r="D808" t="s">
        <v>26</v>
      </c>
      <c r="F808" t="s">
        <v>3104</v>
      </c>
      <c r="G808" t="s">
        <v>3105</v>
      </c>
      <c r="H808" t="s">
        <v>3106</v>
      </c>
      <c r="I808" t="s">
        <v>36</v>
      </c>
      <c r="K808" t="s">
        <v>7114</v>
      </c>
      <c r="L808" s="1">
        <v>45108</v>
      </c>
      <c r="M808" t="s">
        <v>32</v>
      </c>
      <c r="N808" t="s">
        <v>69</v>
      </c>
      <c r="O808" t="s">
        <v>5839</v>
      </c>
      <c r="P808" t="s">
        <v>5840</v>
      </c>
      <c r="Q808" t="s">
        <v>5841</v>
      </c>
      <c r="R808" t="s">
        <v>3891</v>
      </c>
      <c r="S808" t="s">
        <v>3892</v>
      </c>
      <c r="T808" t="s">
        <v>4763</v>
      </c>
      <c r="U808" t="s">
        <v>4298</v>
      </c>
      <c r="V808" t="s">
        <v>4764</v>
      </c>
      <c r="W808" t="s">
        <v>3881</v>
      </c>
      <c r="X808" t="s">
        <v>3882</v>
      </c>
      <c r="Y808" t="s">
        <v>5090</v>
      </c>
      <c r="Z808" t="s">
        <v>4298</v>
      </c>
      <c r="AA808" t="s">
        <v>4764</v>
      </c>
      <c r="AC808" t="s">
        <v>27</v>
      </c>
      <c r="AD808" t="s">
        <v>29</v>
      </c>
      <c r="AE808" t="s">
        <v>44</v>
      </c>
      <c r="AF808" s="2">
        <v>0</v>
      </c>
      <c r="AG808" s="2">
        <v>0</v>
      </c>
      <c r="AH808" s="2">
        <v>575</v>
      </c>
      <c r="AI808" s="2">
        <v>0</v>
      </c>
      <c r="AJ808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08" t="s">
        <v>30</v>
      </c>
    </row>
    <row r="809" spans="1:37" x14ac:dyDescent="0.25">
      <c r="A809" t="s">
        <v>31</v>
      </c>
      <c r="B809">
        <v>4030</v>
      </c>
      <c r="C809">
        <v>4</v>
      </c>
      <c r="D809" t="s">
        <v>26</v>
      </c>
      <c r="F809" t="s">
        <v>3104</v>
      </c>
      <c r="G809" t="s">
        <v>3105</v>
      </c>
      <c r="H809" t="s">
        <v>3106</v>
      </c>
      <c r="I809" t="s">
        <v>36</v>
      </c>
      <c r="K809" t="s">
        <v>7114</v>
      </c>
      <c r="L809" s="1">
        <v>45108</v>
      </c>
      <c r="M809" t="s">
        <v>32</v>
      </c>
      <c r="N809" t="s">
        <v>69</v>
      </c>
      <c r="O809" t="s">
        <v>5839</v>
      </c>
      <c r="P809" t="s">
        <v>5840</v>
      </c>
      <c r="Q809" t="s">
        <v>5841</v>
      </c>
      <c r="R809" t="s">
        <v>3879</v>
      </c>
      <c r="S809" t="s">
        <v>3880</v>
      </c>
      <c r="T809" t="s">
        <v>4763</v>
      </c>
      <c r="U809" t="s">
        <v>4298</v>
      </c>
      <c r="V809" t="s">
        <v>4764</v>
      </c>
      <c r="W809" t="s">
        <v>3881</v>
      </c>
      <c r="X809" t="s">
        <v>3882</v>
      </c>
      <c r="Y809" t="s">
        <v>5090</v>
      </c>
      <c r="Z809" t="s">
        <v>4298</v>
      </c>
      <c r="AA809" t="s">
        <v>4764</v>
      </c>
      <c r="AC809" t="s">
        <v>27</v>
      </c>
      <c r="AD809" t="s">
        <v>29</v>
      </c>
      <c r="AE809" t="s">
        <v>44</v>
      </c>
      <c r="AF809" s="2">
        <v>0</v>
      </c>
      <c r="AG809" s="2">
        <v>0</v>
      </c>
      <c r="AH809" s="2">
        <v>575</v>
      </c>
      <c r="AI809" s="2">
        <v>0</v>
      </c>
      <c r="AJ809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09" t="s">
        <v>30</v>
      </c>
    </row>
    <row r="810" spans="1:37" x14ac:dyDescent="0.25">
      <c r="A810" t="s">
        <v>31</v>
      </c>
      <c r="B810">
        <v>4031</v>
      </c>
      <c r="C810">
        <v>4</v>
      </c>
      <c r="D810" t="s">
        <v>26</v>
      </c>
      <c r="F810" t="s">
        <v>3104</v>
      </c>
      <c r="G810" t="s">
        <v>3105</v>
      </c>
      <c r="H810" t="s">
        <v>3106</v>
      </c>
      <c r="I810" t="s">
        <v>36</v>
      </c>
      <c r="K810" t="s">
        <v>7114</v>
      </c>
      <c r="L810" s="1">
        <v>45108</v>
      </c>
      <c r="M810" t="s">
        <v>32</v>
      </c>
      <c r="N810" t="s">
        <v>69</v>
      </c>
      <c r="O810" t="s">
        <v>5839</v>
      </c>
      <c r="P810" t="s">
        <v>5840</v>
      </c>
      <c r="Q810" t="s">
        <v>5841</v>
      </c>
      <c r="R810" t="s">
        <v>3889</v>
      </c>
      <c r="S810" t="s">
        <v>3890</v>
      </c>
      <c r="T810" t="s">
        <v>4763</v>
      </c>
      <c r="U810" t="s">
        <v>4298</v>
      </c>
      <c r="V810" t="s">
        <v>4677</v>
      </c>
      <c r="W810" t="s">
        <v>3881</v>
      </c>
      <c r="X810" t="s">
        <v>3882</v>
      </c>
      <c r="Y810" t="s">
        <v>5090</v>
      </c>
      <c r="Z810" t="s">
        <v>4298</v>
      </c>
      <c r="AA810" t="s">
        <v>4764</v>
      </c>
      <c r="AC810" t="s">
        <v>27</v>
      </c>
      <c r="AD810" t="s">
        <v>29</v>
      </c>
      <c r="AE810" t="s">
        <v>44</v>
      </c>
      <c r="AF810" s="2">
        <v>0</v>
      </c>
      <c r="AG810" s="2">
        <v>0</v>
      </c>
      <c r="AH810" s="2">
        <v>575</v>
      </c>
      <c r="AI810" s="2">
        <v>0</v>
      </c>
      <c r="AJ810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10" t="s">
        <v>30</v>
      </c>
    </row>
    <row r="811" spans="1:37" x14ac:dyDescent="0.25">
      <c r="A811" t="s">
        <v>31</v>
      </c>
      <c r="B811">
        <v>4032</v>
      </c>
      <c r="C811">
        <v>4</v>
      </c>
      <c r="D811" t="s">
        <v>26</v>
      </c>
      <c r="F811" t="s">
        <v>3104</v>
      </c>
      <c r="G811" t="s">
        <v>3105</v>
      </c>
      <c r="H811" t="s">
        <v>3106</v>
      </c>
      <c r="I811" t="s">
        <v>36</v>
      </c>
      <c r="K811" t="s">
        <v>7114</v>
      </c>
      <c r="L811" s="1">
        <v>45108</v>
      </c>
      <c r="M811" t="s">
        <v>32</v>
      </c>
      <c r="N811" t="s">
        <v>69</v>
      </c>
      <c r="O811" t="s">
        <v>5839</v>
      </c>
      <c r="P811" t="s">
        <v>5840</v>
      </c>
      <c r="Q811" t="s">
        <v>5841</v>
      </c>
      <c r="R811" t="s">
        <v>3887</v>
      </c>
      <c r="S811" t="s">
        <v>3888</v>
      </c>
      <c r="T811" t="s">
        <v>4763</v>
      </c>
      <c r="U811" t="s">
        <v>4298</v>
      </c>
      <c r="V811" t="s">
        <v>4764</v>
      </c>
      <c r="W811" t="s">
        <v>3881</v>
      </c>
      <c r="X811" t="s">
        <v>3882</v>
      </c>
      <c r="Y811" t="s">
        <v>5090</v>
      </c>
      <c r="Z811" t="s">
        <v>4298</v>
      </c>
      <c r="AA811" t="s">
        <v>4764</v>
      </c>
      <c r="AC811" t="s">
        <v>27</v>
      </c>
      <c r="AD811" t="s">
        <v>29</v>
      </c>
      <c r="AE811" t="s">
        <v>44</v>
      </c>
      <c r="AF811" s="2">
        <v>0</v>
      </c>
      <c r="AG811" s="2">
        <v>0</v>
      </c>
      <c r="AH811" s="2">
        <v>575</v>
      </c>
      <c r="AI811" s="2">
        <v>0</v>
      </c>
      <c r="AJ811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11" t="s">
        <v>30</v>
      </c>
    </row>
    <row r="812" spans="1:37" x14ac:dyDescent="0.25">
      <c r="A812" t="s">
        <v>31</v>
      </c>
      <c r="B812">
        <v>4033</v>
      </c>
      <c r="C812">
        <v>4</v>
      </c>
      <c r="D812" t="s">
        <v>26</v>
      </c>
      <c r="F812" t="s">
        <v>3104</v>
      </c>
      <c r="G812" t="s">
        <v>3105</v>
      </c>
      <c r="H812" t="s">
        <v>3106</v>
      </c>
      <c r="I812" t="s">
        <v>36</v>
      </c>
      <c r="K812" t="s">
        <v>7114</v>
      </c>
      <c r="L812" s="1">
        <v>45108</v>
      </c>
      <c r="M812" t="s">
        <v>32</v>
      </c>
      <c r="N812" t="s">
        <v>69</v>
      </c>
      <c r="O812" t="s">
        <v>5839</v>
      </c>
      <c r="P812" t="s">
        <v>5840</v>
      </c>
      <c r="Q812" t="s">
        <v>5841</v>
      </c>
      <c r="R812" t="s">
        <v>3109</v>
      </c>
      <c r="S812" t="s">
        <v>3110</v>
      </c>
      <c r="T812" t="s">
        <v>5090</v>
      </c>
      <c r="U812" t="s">
        <v>4298</v>
      </c>
      <c r="V812" t="s">
        <v>4677</v>
      </c>
      <c r="W812" t="s">
        <v>3881</v>
      </c>
      <c r="X812" t="s">
        <v>3882</v>
      </c>
      <c r="Y812" t="s">
        <v>5090</v>
      </c>
      <c r="Z812" t="s">
        <v>4298</v>
      </c>
      <c r="AA812" t="s">
        <v>4764</v>
      </c>
      <c r="AC812" t="s">
        <v>27</v>
      </c>
      <c r="AD812" t="s">
        <v>29</v>
      </c>
      <c r="AE812" t="s">
        <v>44</v>
      </c>
      <c r="AF812" s="2">
        <v>0</v>
      </c>
      <c r="AG812" s="2">
        <v>0</v>
      </c>
      <c r="AH812" s="2">
        <v>575</v>
      </c>
      <c r="AI812" s="2">
        <v>0</v>
      </c>
      <c r="AJ812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12" t="s">
        <v>30</v>
      </c>
    </row>
    <row r="813" spans="1:37" x14ac:dyDescent="0.25">
      <c r="A813" t="s">
        <v>31</v>
      </c>
      <c r="B813">
        <v>4034</v>
      </c>
      <c r="C813">
        <v>4</v>
      </c>
      <c r="D813" t="s">
        <v>26</v>
      </c>
      <c r="F813" t="s">
        <v>3104</v>
      </c>
      <c r="G813" t="s">
        <v>3105</v>
      </c>
      <c r="H813" t="s">
        <v>3106</v>
      </c>
      <c r="I813" t="s">
        <v>36</v>
      </c>
      <c r="K813" t="s">
        <v>7114</v>
      </c>
      <c r="L813" s="1">
        <v>45108</v>
      </c>
      <c r="M813" t="s">
        <v>32</v>
      </c>
      <c r="N813" t="s">
        <v>69</v>
      </c>
      <c r="O813" t="s">
        <v>5839</v>
      </c>
      <c r="P813" t="s">
        <v>5840</v>
      </c>
      <c r="Q813" t="s">
        <v>5841</v>
      </c>
      <c r="R813" t="s">
        <v>3883</v>
      </c>
      <c r="S813" t="s">
        <v>3884</v>
      </c>
      <c r="T813" t="s">
        <v>4763</v>
      </c>
      <c r="U813" t="s">
        <v>4298</v>
      </c>
      <c r="V813" t="s">
        <v>4764</v>
      </c>
      <c r="W813" t="s">
        <v>3881</v>
      </c>
      <c r="X813" t="s">
        <v>3882</v>
      </c>
      <c r="Y813" t="s">
        <v>5090</v>
      </c>
      <c r="Z813" t="s">
        <v>4298</v>
      </c>
      <c r="AA813" t="s">
        <v>4764</v>
      </c>
      <c r="AC813" t="s">
        <v>27</v>
      </c>
      <c r="AD813" t="s">
        <v>29</v>
      </c>
      <c r="AE813" t="s">
        <v>44</v>
      </c>
      <c r="AF813" s="2">
        <v>0</v>
      </c>
      <c r="AG813" s="2">
        <v>0</v>
      </c>
      <c r="AH813" s="2">
        <v>575</v>
      </c>
      <c r="AI813" s="2">
        <v>0</v>
      </c>
      <c r="AJ813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13" t="s">
        <v>30</v>
      </c>
    </row>
    <row r="814" spans="1:37" x14ac:dyDescent="0.25">
      <c r="A814" t="s">
        <v>31</v>
      </c>
      <c r="B814">
        <v>4035</v>
      </c>
      <c r="C814">
        <v>4</v>
      </c>
      <c r="D814" t="s">
        <v>26</v>
      </c>
      <c r="F814" t="s">
        <v>3104</v>
      </c>
      <c r="G814" t="s">
        <v>3105</v>
      </c>
      <c r="H814" t="s">
        <v>3106</v>
      </c>
      <c r="I814" t="s">
        <v>36</v>
      </c>
      <c r="K814" t="s">
        <v>7114</v>
      </c>
      <c r="L814" s="1">
        <v>45108</v>
      </c>
      <c r="M814" t="s">
        <v>32</v>
      </c>
      <c r="N814" t="s">
        <v>69</v>
      </c>
      <c r="O814" t="s">
        <v>5839</v>
      </c>
      <c r="P814" t="s">
        <v>5840</v>
      </c>
      <c r="Q814" t="s">
        <v>5841</v>
      </c>
      <c r="R814" t="s">
        <v>3885</v>
      </c>
      <c r="S814" t="s">
        <v>3886</v>
      </c>
      <c r="T814" t="s">
        <v>4763</v>
      </c>
      <c r="U814" t="s">
        <v>4298</v>
      </c>
      <c r="V814" t="s">
        <v>4764</v>
      </c>
      <c r="W814" t="s">
        <v>3881</v>
      </c>
      <c r="X814" t="s">
        <v>3882</v>
      </c>
      <c r="Y814" t="s">
        <v>5090</v>
      </c>
      <c r="Z814" t="s">
        <v>4298</v>
      </c>
      <c r="AA814" t="s">
        <v>4764</v>
      </c>
      <c r="AC814" t="s">
        <v>27</v>
      </c>
      <c r="AD814" t="s">
        <v>29</v>
      </c>
      <c r="AE814" t="s">
        <v>44</v>
      </c>
      <c r="AF814" s="2">
        <v>0</v>
      </c>
      <c r="AG814" s="2">
        <v>0</v>
      </c>
      <c r="AH814" s="2">
        <v>575</v>
      </c>
      <c r="AI814" s="2">
        <v>0</v>
      </c>
      <c r="AJ814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14" t="s">
        <v>30</v>
      </c>
    </row>
    <row r="815" spans="1:37" x14ac:dyDescent="0.25">
      <c r="A815" t="s">
        <v>31</v>
      </c>
      <c r="B815">
        <v>4036</v>
      </c>
      <c r="C815">
        <v>4</v>
      </c>
      <c r="D815" t="s">
        <v>26</v>
      </c>
      <c r="F815" t="s">
        <v>3104</v>
      </c>
      <c r="G815" t="s">
        <v>3105</v>
      </c>
      <c r="H815" t="s">
        <v>3106</v>
      </c>
      <c r="I815" t="s">
        <v>36</v>
      </c>
      <c r="K815" t="s">
        <v>7114</v>
      </c>
      <c r="L815" s="1">
        <v>45108</v>
      </c>
      <c r="M815" t="s">
        <v>32</v>
      </c>
      <c r="N815" t="s">
        <v>69</v>
      </c>
      <c r="O815" t="s">
        <v>5839</v>
      </c>
      <c r="P815" t="s">
        <v>5840</v>
      </c>
      <c r="Q815" t="s">
        <v>5841</v>
      </c>
      <c r="R815" t="s">
        <v>3111</v>
      </c>
      <c r="S815" t="s">
        <v>3108</v>
      </c>
      <c r="T815" t="s">
        <v>5089</v>
      </c>
      <c r="U815" t="s">
        <v>4298</v>
      </c>
      <c r="V815" t="s">
        <v>4764</v>
      </c>
      <c r="W815" t="s">
        <v>3881</v>
      </c>
      <c r="X815" t="s">
        <v>3882</v>
      </c>
      <c r="Y815" t="s">
        <v>5090</v>
      </c>
      <c r="Z815" t="s">
        <v>4298</v>
      </c>
      <c r="AA815" t="s">
        <v>4764</v>
      </c>
      <c r="AC815" t="s">
        <v>27</v>
      </c>
      <c r="AD815" t="s">
        <v>29</v>
      </c>
      <c r="AE815" t="s">
        <v>44</v>
      </c>
      <c r="AF815" s="2">
        <v>0</v>
      </c>
      <c r="AG815" s="2">
        <v>0</v>
      </c>
      <c r="AH815" s="2">
        <v>575</v>
      </c>
      <c r="AI815" s="2">
        <v>0</v>
      </c>
      <c r="AJ815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15" t="s">
        <v>30</v>
      </c>
    </row>
    <row r="816" spans="1:37" x14ac:dyDescent="0.25">
      <c r="A816" t="s">
        <v>31</v>
      </c>
      <c r="B816">
        <v>4037</v>
      </c>
      <c r="C816">
        <v>4</v>
      </c>
      <c r="D816" t="s">
        <v>26</v>
      </c>
      <c r="F816" t="s">
        <v>3104</v>
      </c>
      <c r="G816" t="s">
        <v>3105</v>
      </c>
      <c r="H816" t="s">
        <v>3106</v>
      </c>
      <c r="I816" t="s">
        <v>36</v>
      </c>
      <c r="K816" t="s">
        <v>7114</v>
      </c>
      <c r="L816" s="1">
        <v>45108</v>
      </c>
      <c r="M816" t="s">
        <v>32</v>
      </c>
      <c r="N816" t="s">
        <v>69</v>
      </c>
      <c r="O816" t="s">
        <v>5839</v>
      </c>
      <c r="P816" t="s">
        <v>5840</v>
      </c>
      <c r="Q816" t="s">
        <v>5841</v>
      </c>
      <c r="R816" t="s">
        <v>3893</v>
      </c>
      <c r="S816" t="s">
        <v>3894</v>
      </c>
      <c r="T816" t="s">
        <v>5089</v>
      </c>
      <c r="U816" t="s">
        <v>4298</v>
      </c>
      <c r="V816" t="s">
        <v>4764</v>
      </c>
      <c r="W816" t="s">
        <v>3107</v>
      </c>
      <c r="X816" t="s">
        <v>3108</v>
      </c>
      <c r="Y816" t="s">
        <v>4763</v>
      </c>
      <c r="Z816" t="s">
        <v>4298</v>
      </c>
      <c r="AA816" t="s">
        <v>4764</v>
      </c>
      <c r="AC816" t="s">
        <v>27</v>
      </c>
      <c r="AD816" t="s">
        <v>29</v>
      </c>
      <c r="AE816" t="s">
        <v>44</v>
      </c>
      <c r="AF816" s="2">
        <v>0</v>
      </c>
      <c r="AG816" s="2">
        <v>0</v>
      </c>
      <c r="AH816" s="2">
        <v>575</v>
      </c>
      <c r="AI816" s="2">
        <v>0</v>
      </c>
      <c r="AJ816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16" t="s">
        <v>30</v>
      </c>
    </row>
    <row r="817" spans="1:37" x14ac:dyDescent="0.25">
      <c r="A817" t="s">
        <v>31</v>
      </c>
      <c r="B817">
        <v>4038</v>
      </c>
      <c r="C817">
        <v>4</v>
      </c>
      <c r="D817" t="s">
        <v>26</v>
      </c>
      <c r="F817" t="s">
        <v>3104</v>
      </c>
      <c r="G817" t="s">
        <v>3105</v>
      </c>
      <c r="H817" t="s">
        <v>3106</v>
      </c>
      <c r="I817" t="s">
        <v>36</v>
      </c>
      <c r="K817" t="s">
        <v>7114</v>
      </c>
      <c r="L817" s="1">
        <v>45108</v>
      </c>
      <c r="M817" t="s">
        <v>32</v>
      </c>
      <c r="N817" t="s">
        <v>69</v>
      </c>
      <c r="O817" t="s">
        <v>5839</v>
      </c>
      <c r="P817" t="s">
        <v>5840</v>
      </c>
      <c r="Q817" t="s">
        <v>5841</v>
      </c>
      <c r="R817" t="s">
        <v>3891</v>
      </c>
      <c r="S817" t="s">
        <v>3892</v>
      </c>
      <c r="T817" t="s">
        <v>4763</v>
      </c>
      <c r="U817" t="s">
        <v>4298</v>
      </c>
      <c r="V817" t="s">
        <v>4764</v>
      </c>
      <c r="W817" t="s">
        <v>3107</v>
      </c>
      <c r="X817" t="s">
        <v>3108</v>
      </c>
      <c r="Y817" t="s">
        <v>4763</v>
      </c>
      <c r="Z817" t="s">
        <v>4298</v>
      </c>
      <c r="AA817" t="s">
        <v>4764</v>
      </c>
      <c r="AC817" t="s">
        <v>27</v>
      </c>
      <c r="AD817" t="s">
        <v>29</v>
      </c>
      <c r="AE817" t="s">
        <v>44</v>
      </c>
      <c r="AF817" s="2">
        <v>0</v>
      </c>
      <c r="AG817" s="2">
        <v>0</v>
      </c>
      <c r="AH817" s="2">
        <v>575</v>
      </c>
      <c r="AI817" s="2">
        <v>0</v>
      </c>
      <c r="AJ817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17" t="s">
        <v>30</v>
      </c>
    </row>
    <row r="818" spans="1:37" x14ac:dyDescent="0.25">
      <c r="A818" t="s">
        <v>31</v>
      </c>
      <c r="B818">
        <v>4039</v>
      </c>
      <c r="C818">
        <v>4</v>
      </c>
      <c r="D818" t="s">
        <v>26</v>
      </c>
      <c r="F818" t="s">
        <v>3104</v>
      </c>
      <c r="G818" t="s">
        <v>3105</v>
      </c>
      <c r="H818" t="s">
        <v>3106</v>
      </c>
      <c r="I818" t="s">
        <v>36</v>
      </c>
      <c r="K818" t="s">
        <v>7114</v>
      </c>
      <c r="L818" s="1">
        <v>45108</v>
      </c>
      <c r="M818" t="s">
        <v>32</v>
      </c>
      <c r="N818" t="s">
        <v>69</v>
      </c>
      <c r="O818" t="s">
        <v>5839</v>
      </c>
      <c r="P818" t="s">
        <v>5840</v>
      </c>
      <c r="Q818" t="s">
        <v>5841</v>
      </c>
      <c r="R818" t="s">
        <v>3879</v>
      </c>
      <c r="S818" t="s">
        <v>3880</v>
      </c>
      <c r="T818" t="s">
        <v>4763</v>
      </c>
      <c r="U818" t="s">
        <v>4298</v>
      </c>
      <c r="V818" t="s">
        <v>4764</v>
      </c>
      <c r="W818" t="s">
        <v>3107</v>
      </c>
      <c r="X818" t="s">
        <v>3108</v>
      </c>
      <c r="Y818" t="s">
        <v>4763</v>
      </c>
      <c r="Z818" t="s">
        <v>4298</v>
      </c>
      <c r="AA818" t="s">
        <v>4764</v>
      </c>
      <c r="AC818" t="s">
        <v>27</v>
      </c>
      <c r="AD818" t="s">
        <v>29</v>
      </c>
      <c r="AE818" t="s">
        <v>44</v>
      </c>
      <c r="AF818" s="2">
        <v>0</v>
      </c>
      <c r="AG818" s="2">
        <v>0</v>
      </c>
      <c r="AH818" s="2">
        <v>575</v>
      </c>
      <c r="AI818" s="2">
        <v>0</v>
      </c>
      <c r="AJ818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18" t="s">
        <v>30</v>
      </c>
    </row>
    <row r="819" spans="1:37" x14ac:dyDescent="0.25">
      <c r="A819" t="s">
        <v>31</v>
      </c>
      <c r="B819">
        <v>4040</v>
      </c>
      <c r="C819">
        <v>4</v>
      </c>
      <c r="D819" t="s">
        <v>26</v>
      </c>
      <c r="F819" t="s">
        <v>3104</v>
      </c>
      <c r="G819" t="s">
        <v>3105</v>
      </c>
      <c r="H819" t="s">
        <v>3106</v>
      </c>
      <c r="I819" t="s">
        <v>36</v>
      </c>
      <c r="K819" t="s">
        <v>7114</v>
      </c>
      <c r="L819" s="1">
        <v>45108</v>
      </c>
      <c r="M819" t="s">
        <v>32</v>
      </c>
      <c r="N819" t="s">
        <v>69</v>
      </c>
      <c r="O819" t="s">
        <v>5839</v>
      </c>
      <c r="P819" t="s">
        <v>5840</v>
      </c>
      <c r="Q819" t="s">
        <v>5841</v>
      </c>
      <c r="R819" t="s">
        <v>3889</v>
      </c>
      <c r="S819" t="s">
        <v>3890</v>
      </c>
      <c r="T819" t="s">
        <v>4763</v>
      </c>
      <c r="U819" t="s">
        <v>4298</v>
      </c>
      <c r="V819" t="s">
        <v>4677</v>
      </c>
      <c r="W819" t="s">
        <v>3107</v>
      </c>
      <c r="X819" t="s">
        <v>3108</v>
      </c>
      <c r="Y819" t="s">
        <v>4763</v>
      </c>
      <c r="Z819" t="s">
        <v>4298</v>
      </c>
      <c r="AA819" t="s">
        <v>4764</v>
      </c>
      <c r="AC819" t="s">
        <v>27</v>
      </c>
      <c r="AD819" t="s">
        <v>29</v>
      </c>
      <c r="AE819" t="s">
        <v>44</v>
      </c>
      <c r="AF819" s="2">
        <v>0</v>
      </c>
      <c r="AG819" s="2">
        <v>0</v>
      </c>
      <c r="AH819" s="2">
        <v>575</v>
      </c>
      <c r="AI819" s="2">
        <v>0</v>
      </c>
      <c r="AJ819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19" t="s">
        <v>30</v>
      </c>
    </row>
    <row r="820" spans="1:37" x14ac:dyDescent="0.25">
      <c r="A820" t="s">
        <v>31</v>
      </c>
      <c r="B820">
        <v>4041</v>
      </c>
      <c r="C820">
        <v>4</v>
      </c>
      <c r="D820" t="s">
        <v>26</v>
      </c>
      <c r="F820" t="s">
        <v>3104</v>
      </c>
      <c r="G820" t="s">
        <v>3105</v>
      </c>
      <c r="H820" t="s">
        <v>3106</v>
      </c>
      <c r="I820" t="s">
        <v>36</v>
      </c>
      <c r="K820" t="s">
        <v>7114</v>
      </c>
      <c r="L820" s="1">
        <v>45108</v>
      </c>
      <c r="M820" t="s">
        <v>32</v>
      </c>
      <c r="N820" t="s">
        <v>69</v>
      </c>
      <c r="O820" t="s">
        <v>5839</v>
      </c>
      <c r="P820" t="s">
        <v>5840</v>
      </c>
      <c r="Q820" t="s">
        <v>5841</v>
      </c>
      <c r="R820" t="s">
        <v>3887</v>
      </c>
      <c r="S820" t="s">
        <v>3888</v>
      </c>
      <c r="T820" t="s">
        <v>4763</v>
      </c>
      <c r="U820" t="s">
        <v>4298</v>
      </c>
      <c r="V820" t="s">
        <v>4764</v>
      </c>
      <c r="W820" t="s">
        <v>3107</v>
      </c>
      <c r="X820" t="s">
        <v>3108</v>
      </c>
      <c r="Y820" t="s">
        <v>4763</v>
      </c>
      <c r="Z820" t="s">
        <v>4298</v>
      </c>
      <c r="AA820" t="s">
        <v>4764</v>
      </c>
      <c r="AC820" t="s">
        <v>27</v>
      </c>
      <c r="AD820" t="s">
        <v>29</v>
      </c>
      <c r="AE820" t="s">
        <v>44</v>
      </c>
      <c r="AF820" s="2">
        <v>0</v>
      </c>
      <c r="AG820" s="2">
        <v>0</v>
      </c>
      <c r="AH820" s="2">
        <v>575</v>
      </c>
      <c r="AI820" s="2">
        <v>0</v>
      </c>
      <c r="AJ820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20" t="s">
        <v>30</v>
      </c>
    </row>
    <row r="821" spans="1:37" x14ac:dyDescent="0.25">
      <c r="A821" t="s">
        <v>31</v>
      </c>
      <c r="B821">
        <v>4042</v>
      </c>
      <c r="C821">
        <v>4</v>
      </c>
      <c r="D821" t="s">
        <v>26</v>
      </c>
      <c r="F821" t="s">
        <v>3104</v>
      </c>
      <c r="G821" t="s">
        <v>3105</v>
      </c>
      <c r="H821" t="s">
        <v>3106</v>
      </c>
      <c r="I821" t="s">
        <v>36</v>
      </c>
      <c r="K821" t="s">
        <v>7114</v>
      </c>
      <c r="L821" s="1">
        <v>45108</v>
      </c>
      <c r="M821" t="s">
        <v>32</v>
      </c>
      <c r="N821" t="s">
        <v>69</v>
      </c>
      <c r="O821" t="s">
        <v>5839</v>
      </c>
      <c r="P821" t="s">
        <v>5840</v>
      </c>
      <c r="Q821" t="s">
        <v>5841</v>
      </c>
      <c r="R821" t="s">
        <v>3883</v>
      </c>
      <c r="S821" t="s">
        <v>3884</v>
      </c>
      <c r="T821" t="s">
        <v>4763</v>
      </c>
      <c r="U821" t="s">
        <v>4298</v>
      </c>
      <c r="V821" t="s">
        <v>4764</v>
      </c>
      <c r="W821" t="s">
        <v>3107</v>
      </c>
      <c r="X821" t="s">
        <v>3108</v>
      </c>
      <c r="Y821" t="s">
        <v>4763</v>
      </c>
      <c r="Z821" t="s">
        <v>4298</v>
      </c>
      <c r="AA821" t="s">
        <v>4764</v>
      </c>
      <c r="AC821" t="s">
        <v>27</v>
      </c>
      <c r="AD821" t="s">
        <v>29</v>
      </c>
      <c r="AE821" t="s">
        <v>44</v>
      </c>
      <c r="AF821" s="2">
        <v>0</v>
      </c>
      <c r="AG821" s="2">
        <v>0</v>
      </c>
      <c r="AH821" s="2">
        <v>575</v>
      </c>
      <c r="AI821" s="2">
        <v>0</v>
      </c>
      <c r="AJ821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21" t="s">
        <v>30</v>
      </c>
    </row>
    <row r="822" spans="1:37" x14ac:dyDescent="0.25">
      <c r="A822" t="s">
        <v>31</v>
      </c>
      <c r="B822">
        <v>4043</v>
      </c>
      <c r="C822">
        <v>4</v>
      </c>
      <c r="D822" t="s">
        <v>26</v>
      </c>
      <c r="F822" t="s">
        <v>3104</v>
      </c>
      <c r="G822" t="s">
        <v>3105</v>
      </c>
      <c r="H822" t="s">
        <v>3106</v>
      </c>
      <c r="I822" t="s">
        <v>36</v>
      </c>
      <c r="K822" t="s">
        <v>7114</v>
      </c>
      <c r="L822" s="1">
        <v>45108</v>
      </c>
      <c r="M822" t="s">
        <v>32</v>
      </c>
      <c r="N822" t="s">
        <v>69</v>
      </c>
      <c r="O822" t="s">
        <v>5839</v>
      </c>
      <c r="P822" t="s">
        <v>5840</v>
      </c>
      <c r="Q822" t="s">
        <v>5841</v>
      </c>
      <c r="R822" t="s">
        <v>3885</v>
      </c>
      <c r="S822" t="s">
        <v>3886</v>
      </c>
      <c r="T822" t="s">
        <v>4763</v>
      </c>
      <c r="U822" t="s">
        <v>4298</v>
      </c>
      <c r="V822" t="s">
        <v>4764</v>
      </c>
      <c r="W822" t="s">
        <v>3107</v>
      </c>
      <c r="X822" t="s">
        <v>3108</v>
      </c>
      <c r="Y822" t="s">
        <v>4763</v>
      </c>
      <c r="Z822" t="s">
        <v>4298</v>
      </c>
      <c r="AA822" t="s">
        <v>4764</v>
      </c>
      <c r="AC822" t="s">
        <v>27</v>
      </c>
      <c r="AD822" t="s">
        <v>29</v>
      </c>
      <c r="AE822" t="s">
        <v>44</v>
      </c>
      <c r="AF822" s="2">
        <v>0</v>
      </c>
      <c r="AG822" s="2">
        <v>0</v>
      </c>
      <c r="AH822" s="2">
        <v>575</v>
      </c>
      <c r="AI822" s="2">
        <v>0</v>
      </c>
      <c r="AJ822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22" t="s">
        <v>30</v>
      </c>
    </row>
    <row r="823" spans="1:37" x14ac:dyDescent="0.25">
      <c r="A823" t="s">
        <v>31</v>
      </c>
      <c r="B823">
        <v>5160</v>
      </c>
      <c r="C823">
        <v>4</v>
      </c>
      <c r="D823" t="s">
        <v>26</v>
      </c>
      <c r="F823" t="s">
        <v>3896</v>
      </c>
      <c r="G823" t="s">
        <v>3897</v>
      </c>
      <c r="H823" t="s">
        <v>3898</v>
      </c>
      <c r="I823" t="s">
        <v>36</v>
      </c>
      <c r="K823" t="s">
        <v>7114</v>
      </c>
      <c r="L823" s="1">
        <v>45108</v>
      </c>
      <c r="M823" t="s">
        <v>32</v>
      </c>
      <c r="N823" t="s">
        <v>69</v>
      </c>
      <c r="O823" t="s">
        <v>5994</v>
      </c>
      <c r="P823" t="s">
        <v>5995</v>
      </c>
      <c r="Q823" t="s">
        <v>5996</v>
      </c>
      <c r="R823" t="s">
        <v>3899</v>
      </c>
      <c r="S823" t="s">
        <v>3900</v>
      </c>
      <c r="T823" t="s">
        <v>5089</v>
      </c>
      <c r="U823" t="s">
        <v>4298</v>
      </c>
      <c r="V823" t="s">
        <v>4764</v>
      </c>
      <c r="W823" t="s">
        <v>25</v>
      </c>
      <c r="AB823" t="s">
        <v>3901</v>
      </c>
      <c r="AC823" t="s">
        <v>27</v>
      </c>
      <c r="AD823" t="s">
        <v>29</v>
      </c>
      <c r="AE823" t="s">
        <v>28</v>
      </c>
      <c r="AF823" s="2">
        <v>0</v>
      </c>
      <c r="AG823" s="2">
        <v>0</v>
      </c>
      <c r="AH823" s="2">
        <v>575</v>
      </c>
      <c r="AI823" s="2">
        <v>0</v>
      </c>
      <c r="AJ823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23" t="s">
        <v>30</v>
      </c>
    </row>
    <row r="824" spans="1:37" x14ac:dyDescent="0.25">
      <c r="A824" t="s">
        <v>31</v>
      </c>
      <c r="B824">
        <v>5161</v>
      </c>
      <c r="C824">
        <v>4</v>
      </c>
      <c r="D824" t="s">
        <v>26</v>
      </c>
      <c r="F824" t="s">
        <v>3896</v>
      </c>
      <c r="G824" t="s">
        <v>3897</v>
      </c>
      <c r="H824" t="s">
        <v>3898</v>
      </c>
      <c r="I824" t="s">
        <v>99</v>
      </c>
      <c r="K824" t="s">
        <v>7114</v>
      </c>
      <c r="L824" s="1">
        <v>45108</v>
      </c>
      <c r="M824" t="s">
        <v>32</v>
      </c>
      <c r="N824" t="s">
        <v>69</v>
      </c>
      <c r="O824" t="s">
        <v>5994</v>
      </c>
      <c r="P824" t="s">
        <v>5995</v>
      </c>
      <c r="Q824" t="s">
        <v>5996</v>
      </c>
      <c r="R824" t="s">
        <v>3899</v>
      </c>
      <c r="S824" t="s">
        <v>3900</v>
      </c>
      <c r="T824" t="s">
        <v>5089</v>
      </c>
      <c r="U824" t="s">
        <v>4298</v>
      </c>
      <c r="V824" t="s">
        <v>4764</v>
      </c>
      <c r="W824" t="s">
        <v>3902</v>
      </c>
      <c r="X824" t="s">
        <v>3903</v>
      </c>
      <c r="Y824" t="s">
        <v>5089</v>
      </c>
      <c r="Z824" t="s">
        <v>4298</v>
      </c>
      <c r="AA824" t="s">
        <v>4764</v>
      </c>
      <c r="AC824" t="s">
        <v>27</v>
      </c>
      <c r="AD824" t="s">
        <v>29</v>
      </c>
      <c r="AE824" t="s">
        <v>44</v>
      </c>
      <c r="AF824" s="2">
        <v>0</v>
      </c>
      <c r="AG824" s="2">
        <v>0</v>
      </c>
      <c r="AH824" s="2">
        <v>478.33</v>
      </c>
      <c r="AI824" s="2">
        <v>0</v>
      </c>
      <c r="AJ824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824" t="s">
        <v>30</v>
      </c>
    </row>
    <row r="825" spans="1:37" x14ac:dyDescent="0.25">
      <c r="A825" t="s">
        <v>31</v>
      </c>
      <c r="B825">
        <v>376</v>
      </c>
      <c r="C825">
        <v>1</v>
      </c>
      <c r="D825" t="s">
        <v>26</v>
      </c>
      <c r="F825" t="s">
        <v>593</v>
      </c>
      <c r="G825" t="s">
        <v>594</v>
      </c>
      <c r="H825" t="s">
        <v>595</v>
      </c>
      <c r="I825" t="s">
        <v>99</v>
      </c>
      <c r="J825" t="s">
        <v>99</v>
      </c>
      <c r="K825" t="s">
        <v>7116</v>
      </c>
      <c r="L825" s="1">
        <v>45108</v>
      </c>
      <c r="M825" t="s">
        <v>32</v>
      </c>
      <c r="N825" t="s">
        <v>37</v>
      </c>
      <c r="O825" t="s">
        <v>6808</v>
      </c>
      <c r="P825" t="s">
        <v>6809</v>
      </c>
      <c r="Q825" t="s">
        <v>6810</v>
      </c>
      <c r="R825" t="s">
        <v>602</v>
      </c>
      <c r="S825" t="s">
        <v>603</v>
      </c>
      <c r="T825" t="s">
        <v>4716</v>
      </c>
      <c r="U825" t="s">
        <v>4298</v>
      </c>
      <c r="V825" t="s">
        <v>4717</v>
      </c>
      <c r="W825" t="s">
        <v>25</v>
      </c>
      <c r="AB825" t="s">
        <v>604</v>
      </c>
      <c r="AC825" t="s">
        <v>27</v>
      </c>
      <c r="AD825" t="s">
        <v>45</v>
      </c>
      <c r="AE825" t="s">
        <v>28</v>
      </c>
      <c r="AF825" s="2">
        <v>0</v>
      </c>
      <c r="AG825" s="2">
        <v>0</v>
      </c>
      <c r="AH825" s="2">
        <v>718</v>
      </c>
      <c r="AI825" s="2">
        <v>0</v>
      </c>
      <c r="AJ825" s="2">
        <f>((Table3[[#This Row],[Monthly Recurring Cost]]+Table3[[#This Row],[Additional Monthly Cost]])*12)+Table3[[#This Row],[Non Recurring Installation Cost]]+Table3[[#This Row],[Non Recurring Special Construction Cost]]</f>
        <v>8616</v>
      </c>
      <c r="AK825" t="s">
        <v>30</v>
      </c>
    </row>
    <row r="826" spans="1:37" x14ac:dyDescent="0.25">
      <c r="A826" t="s">
        <v>31</v>
      </c>
      <c r="B826">
        <v>377</v>
      </c>
      <c r="C826">
        <v>1</v>
      </c>
      <c r="D826" t="s">
        <v>26</v>
      </c>
      <c r="E826" t="s">
        <v>5352</v>
      </c>
      <c r="F826" t="s">
        <v>593</v>
      </c>
      <c r="G826" t="s">
        <v>594</v>
      </c>
      <c r="H826" t="s">
        <v>595</v>
      </c>
      <c r="I826" t="s">
        <v>99</v>
      </c>
      <c r="J826" t="s">
        <v>99</v>
      </c>
      <c r="K826" t="s">
        <v>7116</v>
      </c>
      <c r="L826" s="1">
        <v>45108</v>
      </c>
      <c r="M826" t="s">
        <v>32</v>
      </c>
      <c r="N826" t="s">
        <v>37</v>
      </c>
      <c r="O826" t="s">
        <v>6808</v>
      </c>
      <c r="P826" t="s">
        <v>6809</v>
      </c>
      <c r="Q826" t="s">
        <v>6810</v>
      </c>
      <c r="R826" t="s">
        <v>599</v>
      </c>
      <c r="S826" t="s">
        <v>600</v>
      </c>
      <c r="T826" t="s">
        <v>4765</v>
      </c>
      <c r="U826" t="s">
        <v>4298</v>
      </c>
      <c r="V826" t="s">
        <v>4766</v>
      </c>
      <c r="W826" t="s">
        <v>25</v>
      </c>
      <c r="AB826" t="s">
        <v>601</v>
      </c>
      <c r="AC826" t="s">
        <v>27</v>
      </c>
      <c r="AD826" t="s">
        <v>45</v>
      </c>
      <c r="AE826" t="s">
        <v>28</v>
      </c>
      <c r="AF826" s="2">
        <v>0</v>
      </c>
      <c r="AG826" s="2">
        <v>0</v>
      </c>
      <c r="AH826" s="2">
        <v>718</v>
      </c>
      <c r="AI826" s="2">
        <v>0</v>
      </c>
      <c r="AJ826" s="2">
        <f>((Table3[[#This Row],[Monthly Recurring Cost]]+Table3[[#This Row],[Additional Monthly Cost]])*12)+Table3[[#This Row],[Non Recurring Installation Cost]]+Table3[[#This Row],[Non Recurring Special Construction Cost]]</f>
        <v>8616</v>
      </c>
      <c r="AK826" t="s">
        <v>30</v>
      </c>
    </row>
    <row r="827" spans="1:37" x14ac:dyDescent="0.25">
      <c r="A827" t="s">
        <v>31</v>
      </c>
      <c r="B827">
        <v>378</v>
      </c>
      <c r="C827">
        <v>1</v>
      </c>
      <c r="D827" t="s">
        <v>26</v>
      </c>
      <c r="F827" t="s">
        <v>593</v>
      </c>
      <c r="G827" t="s">
        <v>594</v>
      </c>
      <c r="H827" t="s">
        <v>595</v>
      </c>
      <c r="I827" t="s">
        <v>43</v>
      </c>
      <c r="J827" t="s">
        <v>43</v>
      </c>
      <c r="K827" t="s">
        <v>7116</v>
      </c>
      <c r="L827" s="1">
        <v>45108</v>
      </c>
      <c r="M827" t="s">
        <v>32</v>
      </c>
      <c r="N827" t="s">
        <v>37</v>
      </c>
      <c r="O827" t="s">
        <v>6808</v>
      </c>
      <c r="P827" t="s">
        <v>6809</v>
      </c>
      <c r="Q827" t="s">
        <v>6810</v>
      </c>
      <c r="R827" t="s">
        <v>596</v>
      </c>
      <c r="S827" t="s">
        <v>597</v>
      </c>
      <c r="T827" t="s">
        <v>4765</v>
      </c>
      <c r="U827" t="s">
        <v>4298</v>
      </c>
      <c r="V827" t="s">
        <v>4766</v>
      </c>
      <c r="W827" t="s">
        <v>25</v>
      </c>
      <c r="AB827" t="s">
        <v>598</v>
      </c>
      <c r="AC827" t="s">
        <v>27</v>
      </c>
      <c r="AD827" t="s">
        <v>45</v>
      </c>
      <c r="AE827" t="s">
        <v>28</v>
      </c>
      <c r="AF827" s="2">
        <v>0</v>
      </c>
      <c r="AG827" s="2">
        <v>0</v>
      </c>
      <c r="AH827" s="2">
        <v>513</v>
      </c>
      <c r="AI827" s="2">
        <v>0</v>
      </c>
      <c r="AJ827" s="2">
        <f>((Table3[[#This Row],[Monthly Recurring Cost]]+Table3[[#This Row],[Additional Monthly Cost]])*12)+Table3[[#This Row],[Non Recurring Installation Cost]]+Table3[[#This Row],[Non Recurring Special Construction Cost]]</f>
        <v>6156</v>
      </c>
      <c r="AK827" t="s">
        <v>30</v>
      </c>
    </row>
    <row r="828" spans="1:37" x14ac:dyDescent="0.25">
      <c r="A828" t="s">
        <v>31</v>
      </c>
      <c r="B828">
        <v>826</v>
      </c>
      <c r="C828">
        <v>2</v>
      </c>
      <c r="D828" t="s">
        <v>42</v>
      </c>
      <c r="F828" t="s">
        <v>593</v>
      </c>
      <c r="G828" t="s">
        <v>594</v>
      </c>
      <c r="H828" t="s">
        <v>595</v>
      </c>
      <c r="I828" t="s">
        <v>99</v>
      </c>
      <c r="J828" t="s">
        <v>99</v>
      </c>
      <c r="K828" t="s">
        <v>7116</v>
      </c>
      <c r="L828" s="1">
        <v>45108</v>
      </c>
      <c r="M828" t="s">
        <v>32</v>
      </c>
      <c r="N828" t="s">
        <v>37</v>
      </c>
      <c r="O828" t="s">
        <v>6808</v>
      </c>
      <c r="P828" t="s">
        <v>6809</v>
      </c>
      <c r="Q828" t="s">
        <v>6810</v>
      </c>
      <c r="R828" t="s">
        <v>602</v>
      </c>
      <c r="S828" t="s">
        <v>603</v>
      </c>
      <c r="T828" t="s">
        <v>4716</v>
      </c>
      <c r="U828" t="s">
        <v>4298</v>
      </c>
      <c r="V828" t="s">
        <v>4717</v>
      </c>
      <c r="W828" t="s">
        <v>599</v>
      </c>
      <c r="X828" t="s">
        <v>600</v>
      </c>
      <c r="Y828" t="s">
        <v>4765</v>
      </c>
      <c r="Z828" t="s">
        <v>4298</v>
      </c>
      <c r="AA828" t="s">
        <v>4766</v>
      </c>
      <c r="AC828" t="s">
        <v>27</v>
      </c>
      <c r="AD828" t="s">
        <v>45</v>
      </c>
      <c r="AE828" t="s">
        <v>44</v>
      </c>
      <c r="AF828" s="2">
        <v>0</v>
      </c>
      <c r="AG828" s="2">
        <v>0</v>
      </c>
      <c r="AH828" s="2">
        <v>750</v>
      </c>
      <c r="AI828" s="2">
        <v>0</v>
      </c>
      <c r="AJ828" s="2">
        <f>((Table3[[#This Row],[Monthly Recurring Cost]]+Table3[[#This Row],[Additional Monthly Cost]])*12)+Table3[[#This Row],[Non Recurring Installation Cost]]+Table3[[#This Row],[Non Recurring Special Construction Cost]]</f>
        <v>9000</v>
      </c>
      <c r="AK828" t="s">
        <v>30</v>
      </c>
    </row>
    <row r="829" spans="1:37" x14ac:dyDescent="0.25">
      <c r="A829" t="s">
        <v>31</v>
      </c>
      <c r="B829">
        <v>827</v>
      </c>
      <c r="C829">
        <v>2</v>
      </c>
      <c r="D829" t="s">
        <v>42</v>
      </c>
      <c r="F829" t="s">
        <v>593</v>
      </c>
      <c r="G829" t="s">
        <v>594</v>
      </c>
      <c r="H829" t="s">
        <v>595</v>
      </c>
      <c r="I829" t="s">
        <v>99</v>
      </c>
      <c r="J829" t="s">
        <v>99</v>
      </c>
      <c r="K829" t="s">
        <v>7116</v>
      </c>
      <c r="L829" s="1">
        <v>45108</v>
      </c>
      <c r="M829" t="s">
        <v>32</v>
      </c>
      <c r="N829" t="s">
        <v>37</v>
      </c>
      <c r="O829" t="s">
        <v>6808</v>
      </c>
      <c r="P829" t="s">
        <v>6809</v>
      </c>
      <c r="Q829" t="s">
        <v>6810</v>
      </c>
      <c r="R829" t="s">
        <v>602</v>
      </c>
      <c r="S829" t="s">
        <v>603</v>
      </c>
      <c r="T829" t="s">
        <v>4716</v>
      </c>
      <c r="U829" t="s">
        <v>4298</v>
      </c>
      <c r="V829" t="s">
        <v>4717</v>
      </c>
      <c r="W829" t="s">
        <v>596</v>
      </c>
      <c r="X829" t="s">
        <v>597</v>
      </c>
      <c r="Y829" t="s">
        <v>4765</v>
      </c>
      <c r="Z829" t="s">
        <v>4298</v>
      </c>
      <c r="AA829" t="s">
        <v>4766</v>
      </c>
      <c r="AC829" t="s">
        <v>27</v>
      </c>
      <c r="AD829" t="s">
        <v>45</v>
      </c>
      <c r="AE829" t="s">
        <v>44</v>
      </c>
      <c r="AF829" s="2">
        <v>0</v>
      </c>
      <c r="AG829" s="2">
        <v>0</v>
      </c>
      <c r="AH829" s="2">
        <v>750</v>
      </c>
      <c r="AI829" s="2">
        <v>0</v>
      </c>
      <c r="AJ829" s="2">
        <f>((Table3[[#This Row],[Monthly Recurring Cost]]+Table3[[#This Row],[Additional Monthly Cost]])*12)+Table3[[#This Row],[Non Recurring Installation Cost]]+Table3[[#This Row],[Non Recurring Special Construction Cost]]</f>
        <v>9000</v>
      </c>
      <c r="AK829" t="s">
        <v>30</v>
      </c>
    </row>
    <row r="830" spans="1:37" x14ac:dyDescent="0.25">
      <c r="A830" t="s">
        <v>31</v>
      </c>
      <c r="B830">
        <v>828</v>
      </c>
      <c r="C830">
        <v>2</v>
      </c>
      <c r="D830" t="s">
        <v>42</v>
      </c>
      <c r="F830" t="s">
        <v>593</v>
      </c>
      <c r="G830" t="s">
        <v>594</v>
      </c>
      <c r="H830" t="s">
        <v>595</v>
      </c>
      <c r="I830" t="s">
        <v>99</v>
      </c>
      <c r="J830" t="s">
        <v>99</v>
      </c>
      <c r="K830" t="s">
        <v>7116</v>
      </c>
      <c r="L830" s="1">
        <v>45108</v>
      </c>
      <c r="M830" t="s">
        <v>32</v>
      </c>
      <c r="N830" t="s">
        <v>37</v>
      </c>
      <c r="O830" t="s">
        <v>6808</v>
      </c>
      <c r="P830" t="s">
        <v>6809</v>
      </c>
      <c r="Q830" t="s">
        <v>6810</v>
      </c>
      <c r="R830" t="s">
        <v>599</v>
      </c>
      <c r="S830" t="s">
        <v>600</v>
      </c>
      <c r="T830" t="s">
        <v>4765</v>
      </c>
      <c r="U830" t="s">
        <v>4298</v>
      </c>
      <c r="V830" t="s">
        <v>4766</v>
      </c>
      <c r="W830" t="s">
        <v>596</v>
      </c>
      <c r="X830" t="s">
        <v>597</v>
      </c>
      <c r="Y830" t="s">
        <v>4765</v>
      </c>
      <c r="Z830" t="s">
        <v>4298</v>
      </c>
      <c r="AA830" t="s">
        <v>4766</v>
      </c>
      <c r="AC830" t="s">
        <v>27</v>
      </c>
      <c r="AD830" t="s">
        <v>45</v>
      </c>
      <c r="AE830" t="s">
        <v>44</v>
      </c>
      <c r="AF830" s="2">
        <v>0</v>
      </c>
      <c r="AG830" s="2">
        <v>0</v>
      </c>
      <c r="AH830" s="2">
        <v>750</v>
      </c>
      <c r="AI830" s="2">
        <v>0</v>
      </c>
      <c r="AJ830" s="2">
        <f>((Table3[[#This Row],[Monthly Recurring Cost]]+Table3[[#This Row],[Additional Monthly Cost]])*12)+Table3[[#This Row],[Non Recurring Installation Cost]]+Table3[[#This Row],[Non Recurring Special Construction Cost]]</f>
        <v>9000</v>
      </c>
      <c r="AK830" t="s">
        <v>30</v>
      </c>
    </row>
    <row r="831" spans="1:37" x14ac:dyDescent="0.25">
      <c r="A831" t="s">
        <v>31</v>
      </c>
      <c r="B831">
        <v>379</v>
      </c>
      <c r="C831">
        <v>1</v>
      </c>
      <c r="D831" t="s">
        <v>373</v>
      </c>
      <c r="E831" t="s">
        <v>5353</v>
      </c>
      <c r="F831" t="s">
        <v>3092</v>
      </c>
      <c r="G831" t="s">
        <v>3093</v>
      </c>
      <c r="H831" t="s">
        <v>3094</v>
      </c>
      <c r="I831" t="s">
        <v>43</v>
      </c>
      <c r="J831" t="s">
        <v>43</v>
      </c>
      <c r="K831" t="s">
        <v>7116</v>
      </c>
      <c r="L831" s="1">
        <v>45108</v>
      </c>
      <c r="M831" t="s">
        <v>313</v>
      </c>
      <c r="N831" t="s">
        <v>314</v>
      </c>
      <c r="O831" t="s">
        <v>6099</v>
      </c>
      <c r="P831" t="s">
        <v>6100</v>
      </c>
      <c r="Q831" t="s">
        <v>6101</v>
      </c>
      <c r="R831" t="s">
        <v>3094</v>
      </c>
      <c r="S831" t="s">
        <v>3095</v>
      </c>
      <c r="T831" t="s">
        <v>4767</v>
      </c>
      <c r="U831" t="s">
        <v>4298</v>
      </c>
      <c r="V831" t="s">
        <v>4768</v>
      </c>
      <c r="W831" t="s">
        <v>25</v>
      </c>
      <c r="AB831" t="s">
        <v>2128</v>
      </c>
      <c r="AC831" t="s">
        <v>27</v>
      </c>
      <c r="AD831" t="s">
        <v>45</v>
      </c>
      <c r="AE831" t="s">
        <v>28</v>
      </c>
      <c r="AF831" s="2">
        <v>0</v>
      </c>
      <c r="AG831" s="2">
        <v>0</v>
      </c>
      <c r="AH831" s="2">
        <v>756</v>
      </c>
      <c r="AI831" s="2">
        <v>0</v>
      </c>
      <c r="AJ831" s="2">
        <f>((Table3[[#This Row],[Monthly Recurring Cost]]+Table3[[#This Row],[Additional Monthly Cost]])*12)+Table3[[#This Row],[Non Recurring Installation Cost]]+Table3[[#This Row],[Non Recurring Special Construction Cost]]</f>
        <v>9072</v>
      </c>
      <c r="AK831" t="s">
        <v>30</v>
      </c>
    </row>
    <row r="832" spans="1:37" x14ac:dyDescent="0.25">
      <c r="A832" t="s">
        <v>31</v>
      </c>
      <c r="B832">
        <v>4022</v>
      </c>
      <c r="C832">
        <v>4</v>
      </c>
      <c r="D832" t="s">
        <v>373</v>
      </c>
      <c r="F832" t="s">
        <v>3092</v>
      </c>
      <c r="G832" t="s">
        <v>3093</v>
      </c>
      <c r="H832" t="s">
        <v>3094</v>
      </c>
      <c r="I832" t="s">
        <v>76</v>
      </c>
      <c r="K832" t="s">
        <v>7114</v>
      </c>
      <c r="L832" s="1">
        <v>45108</v>
      </c>
      <c r="M832" t="s">
        <v>313</v>
      </c>
      <c r="N832" t="s">
        <v>314</v>
      </c>
      <c r="O832" t="s">
        <v>6099</v>
      </c>
      <c r="P832" t="s">
        <v>6100</v>
      </c>
      <c r="Q832" t="s">
        <v>6101</v>
      </c>
      <c r="R832" t="s">
        <v>761</v>
      </c>
      <c r="S832" t="s">
        <v>3908</v>
      </c>
      <c r="T832" t="s">
        <v>4767</v>
      </c>
      <c r="U832" t="s">
        <v>4298</v>
      </c>
      <c r="V832" t="s">
        <v>4768</v>
      </c>
      <c r="W832" t="s">
        <v>3906</v>
      </c>
      <c r="X832" t="s">
        <v>3907</v>
      </c>
      <c r="Y832" t="s">
        <v>4767</v>
      </c>
      <c r="Z832" t="s">
        <v>4298</v>
      </c>
      <c r="AA832" t="s">
        <v>4768</v>
      </c>
      <c r="AC832" t="s">
        <v>27</v>
      </c>
      <c r="AD832" t="s">
        <v>29</v>
      </c>
      <c r="AE832" t="s">
        <v>44</v>
      </c>
      <c r="AF832" s="2">
        <v>0</v>
      </c>
      <c r="AG832" s="2">
        <v>0</v>
      </c>
      <c r="AH832" s="2">
        <v>350</v>
      </c>
      <c r="AI832" s="2">
        <v>0</v>
      </c>
      <c r="AJ832" s="2">
        <f>((Table3[[#This Row],[Monthly Recurring Cost]]+Table3[[#This Row],[Additional Monthly Cost]])*12)+Table3[[#This Row],[Non Recurring Installation Cost]]+Table3[[#This Row],[Non Recurring Special Construction Cost]]</f>
        <v>4200</v>
      </c>
      <c r="AK832" t="s">
        <v>30</v>
      </c>
    </row>
    <row r="833" spans="1:37" x14ac:dyDescent="0.25">
      <c r="A833" t="s">
        <v>31</v>
      </c>
      <c r="B833">
        <v>4023</v>
      </c>
      <c r="C833">
        <v>4</v>
      </c>
      <c r="D833" t="s">
        <v>373</v>
      </c>
      <c r="F833" t="s">
        <v>3092</v>
      </c>
      <c r="G833" t="s">
        <v>3093</v>
      </c>
      <c r="H833" t="s">
        <v>3094</v>
      </c>
      <c r="I833" t="s">
        <v>76</v>
      </c>
      <c r="K833" t="s">
        <v>7114</v>
      </c>
      <c r="L833" s="1">
        <v>45108</v>
      </c>
      <c r="M833" t="s">
        <v>313</v>
      </c>
      <c r="N833" t="s">
        <v>314</v>
      </c>
      <c r="O833" t="s">
        <v>6099</v>
      </c>
      <c r="P833" t="s">
        <v>6100</v>
      </c>
      <c r="Q833" t="s">
        <v>6101</v>
      </c>
      <c r="R833" t="s">
        <v>3904</v>
      </c>
      <c r="S833" t="s">
        <v>3905</v>
      </c>
      <c r="T833" t="s">
        <v>4767</v>
      </c>
      <c r="U833" t="s">
        <v>4298</v>
      </c>
      <c r="V833" t="s">
        <v>4768</v>
      </c>
      <c r="W833" t="s">
        <v>3906</v>
      </c>
      <c r="X833" t="s">
        <v>3907</v>
      </c>
      <c r="Y833" t="s">
        <v>4767</v>
      </c>
      <c r="Z833" t="s">
        <v>4298</v>
      </c>
      <c r="AA833" t="s">
        <v>4768</v>
      </c>
      <c r="AC833" t="s">
        <v>27</v>
      </c>
      <c r="AD833" t="s">
        <v>29</v>
      </c>
      <c r="AE833" t="s">
        <v>44</v>
      </c>
      <c r="AF833" s="2">
        <v>0</v>
      </c>
      <c r="AG833" s="2">
        <v>0</v>
      </c>
      <c r="AH833" s="2">
        <v>361</v>
      </c>
      <c r="AI833" s="2">
        <v>0</v>
      </c>
      <c r="AJ833" s="2">
        <f>((Table3[[#This Row],[Monthly Recurring Cost]]+Table3[[#This Row],[Additional Monthly Cost]])*12)+Table3[[#This Row],[Non Recurring Installation Cost]]+Table3[[#This Row],[Non Recurring Special Construction Cost]]</f>
        <v>4332</v>
      </c>
      <c r="AK833" t="s">
        <v>30</v>
      </c>
    </row>
    <row r="834" spans="1:37" x14ac:dyDescent="0.25">
      <c r="A834" t="s">
        <v>31</v>
      </c>
      <c r="B834">
        <v>829</v>
      </c>
      <c r="C834">
        <v>2</v>
      </c>
      <c r="D834" t="s">
        <v>373</v>
      </c>
      <c r="E834" t="s">
        <v>5354</v>
      </c>
      <c r="F834" t="s">
        <v>382</v>
      </c>
      <c r="G834" t="s">
        <v>383</v>
      </c>
      <c r="H834" t="s">
        <v>384</v>
      </c>
      <c r="I834" t="s">
        <v>76</v>
      </c>
      <c r="J834" t="s">
        <v>76</v>
      </c>
      <c r="K834" t="s">
        <v>7116</v>
      </c>
      <c r="L834" s="1">
        <v>45108</v>
      </c>
      <c r="M834" t="s">
        <v>313</v>
      </c>
      <c r="N834" t="s">
        <v>314</v>
      </c>
      <c r="O834" t="s">
        <v>6373</v>
      </c>
      <c r="P834" t="s">
        <v>6374</v>
      </c>
      <c r="Q834" t="s">
        <v>6375</v>
      </c>
      <c r="R834" t="s">
        <v>385</v>
      </c>
      <c r="S834" t="s">
        <v>386</v>
      </c>
      <c r="T834" t="s">
        <v>4767</v>
      </c>
      <c r="U834" t="s">
        <v>4298</v>
      </c>
      <c r="V834" t="s">
        <v>4768</v>
      </c>
      <c r="W834" t="s">
        <v>25</v>
      </c>
      <c r="AB834" t="s">
        <v>387</v>
      </c>
      <c r="AC834" t="s">
        <v>27</v>
      </c>
      <c r="AD834" t="s">
        <v>45</v>
      </c>
      <c r="AE834" t="s">
        <v>28</v>
      </c>
      <c r="AF834" s="2">
        <v>0</v>
      </c>
      <c r="AG834" s="2">
        <v>0</v>
      </c>
      <c r="AH834" s="2">
        <v>550</v>
      </c>
      <c r="AI834" s="2">
        <v>0</v>
      </c>
      <c r="AJ834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834" t="s">
        <v>30</v>
      </c>
    </row>
    <row r="835" spans="1:37" x14ac:dyDescent="0.25">
      <c r="A835" t="s">
        <v>31</v>
      </c>
      <c r="B835">
        <v>830</v>
      </c>
      <c r="C835">
        <v>2</v>
      </c>
      <c r="D835" t="s">
        <v>42</v>
      </c>
      <c r="E835" t="s">
        <v>5637</v>
      </c>
      <c r="F835" t="s">
        <v>382</v>
      </c>
      <c r="G835" t="s">
        <v>383</v>
      </c>
      <c r="H835" t="s">
        <v>384</v>
      </c>
      <c r="I835" t="s">
        <v>76</v>
      </c>
      <c r="J835" t="s">
        <v>76</v>
      </c>
      <c r="K835" t="s">
        <v>7116</v>
      </c>
      <c r="L835" s="1">
        <v>45108</v>
      </c>
      <c r="M835" t="s">
        <v>313</v>
      </c>
      <c r="N835" t="s">
        <v>314</v>
      </c>
      <c r="O835" t="s">
        <v>6373</v>
      </c>
      <c r="P835" t="s">
        <v>6374</v>
      </c>
      <c r="Q835" t="s">
        <v>6375</v>
      </c>
      <c r="R835" t="s">
        <v>385</v>
      </c>
      <c r="S835" t="s">
        <v>386</v>
      </c>
      <c r="T835" t="s">
        <v>4767</v>
      </c>
      <c r="U835" t="s">
        <v>4298</v>
      </c>
      <c r="V835" t="s">
        <v>4768</v>
      </c>
      <c r="W835" t="s">
        <v>389</v>
      </c>
      <c r="X835" t="s">
        <v>390</v>
      </c>
      <c r="Y835" t="s">
        <v>4767</v>
      </c>
      <c r="Z835" t="s">
        <v>4298</v>
      </c>
      <c r="AA835" t="s">
        <v>4768</v>
      </c>
      <c r="AB835" t="s">
        <v>391</v>
      </c>
      <c r="AC835" t="s">
        <v>27</v>
      </c>
      <c r="AD835" t="s">
        <v>45</v>
      </c>
      <c r="AE835" t="s">
        <v>44</v>
      </c>
      <c r="AF835" s="2">
        <v>0</v>
      </c>
      <c r="AG835" s="2">
        <v>0</v>
      </c>
      <c r="AH835" s="2">
        <v>550</v>
      </c>
      <c r="AI835" s="2">
        <v>0</v>
      </c>
      <c r="AJ835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835" t="s">
        <v>30</v>
      </c>
    </row>
    <row r="836" spans="1:37" x14ac:dyDescent="0.25">
      <c r="A836" t="s">
        <v>31</v>
      </c>
      <c r="B836">
        <v>380</v>
      </c>
      <c r="C836">
        <v>1</v>
      </c>
      <c r="D836" t="s">
        <v>286</v>
      </c>
      <c r="E836" t="s">
        <v>5355</v>
      </c>
      <c r="F836" t="s">
        <v>737</v>
      </c>
      <c r="G836" t="s">
        <v>738</v>
      </c>
      <c r="H836" t="s">
        <v>739</v>
      </c>
      <c r="I836" t="s">
        <v>76</v>
      </c>
      <c r="J836" t="s">
        <v>76</v>
      </c>
      <c r="K836" t="s">
        <v>7116</v>
      </c>
      <c r="L836" s="1">
        <v>45108</v>
      </c>
      <c r="M836" t="s">
        <v>313</v>
      </c>
      <c r="N836" t="s">
        <v>314</v>
      </c>
      <c r="O836" t="s">
        <v>6421</v>
      </c>
      <c r="P836" t="s">
        <v>6422</v>
      </c>
      <c r="Q836" t="s">
        <v>6423</v>
      </c>
      <c r="R836" t="s">
        <v>740</v>
      </c>
      <c r="S836" t="s">
        <v>741</v>
      </c>
      <c r="T836" t="s">
        <v>4769</v>
      </c>
      <c r="U836" t="s">
        <v>4298</v>
      </c>
      <c r="V836" t="s">
        <v>4770</v>
      </c>
      <c r="W836" t="s">
        <v>25</v>
      </c>
      <c r="AB836" t="s">
        <v>742</v>
      </c>
      <c r="AC836" t="s">
        <v>27</v>
      </c>
      <c r="AD836" t="s">
        <v>45</v>
      </c>
      <c r="AE836" t="s">
        <v>28</v>
      </c>
      <c r="AF836" s="2">
        <v>0</v>
      </c>
      <c r="AG836" s="2">
        <v>0</v>
      </c>
      <c r="AH836" s="2">
        <v>1035</v>
      </c>
      <c r="AI836" s="2">
        <v>0</v>
      </c>
      <c r="AJ836" s="2">
        <f>((Table3[[#This Row],[Monthly Recurring Cost]]+Table3[[#This Row],[Additional Monthly Cost]])*12)+Table3[[#This Row],[Non Recurring Installation Cost]]+Table3[[#This Row],[Non Recurring Special Construction Cost]]</f>
        <v>12420</v>
      </c>
      <c r="AK836" t="s">
        <v>30</v>
      </c>
    </row>
    <row r="837" spans="1:37" x14ac:dyDescent="0.25">
      <c r="A837" t="s">
        <v>31</v>
      </c>
      <c r="B837">
        <v>382</v>
      </c>
      <c r="C837">
        <v>1</v>
      </c>
      <c r="D837" t="s">
        <v>207</v>
      </c>
      <c r="E837" t="s">
        <v>5356</v>
      </c>
      <c r="F837" t="s">
        <v>1627</v>
      </c>
      <c r="G837" t="s">
        <v>1628</v>
      </c>
      <c r="H837" t="s">
        <v>1629</v>
      </c>
      <c r="I837" t="s">
        <v>76</v>
      </c>
      <c r="J837" t="s">
        <v>76</v>
      </c>
      <c r="K837" t="s">
        <v>7116</v>
      </c>
      <c r="L837" s="1">
        <v>45108</v>
      </c>
      <c r="M837" t="s">
        <v>202</v>
      </c>
      <c r="N837" t="s">
        <v>370</v>
      </c>
      <c r="O837" t="s">
        <v>6569</v>
      </c>
      <c r="P837" t="s">
        <v>6570</v>
      </c>
      <c r="Q837" t="s">
        <v>6571</v>
      </c>
      <c r="R837" t="s">
        <v>1386</v>
      </c>
      <c r="S837" t="s">
        <v>1630</v>
      </c>
      <c r="T837" t="s">
        <v>4771</v>
      </c>
      <c r="U837" t="s">
        <v>4298</v>
      </c>
      <c r="V837" t="s">
        <v>4772</v>
      </c>
      <c r="W837" t="s">
        <v>25</v>
      </c>
      <c r="AB837" t="s">
        <v>1633</v>
      </c>
      <c r="AC837" t="s">
        <v>27</v>
      </c>
      <c r="AD837" t="s">
        <v>45</v>
      </c>
      <c r="AE837" t="s">
        <v>28</v>
      </c>
      <c r="AF837" s="2">
        <v>0</v>
      </c>
      <c r="AG837" s="2">
        <v>0</v>
      </c>
      <c r="AH837" s="2">
        <v>1500</v>
      </c>
      <c r="AI837" s="2">
        <v>0</v>
      </c>
      <c r="AJ837" s="2">
        <f>((Table3[[#This Row],[Monthly Recurring Cost]]+Table3[[#This Row],[Additional Monthly Cost]])*12)+Table3[[#This Row],[Non Recurring Installation Cost]]+Table3[[#This Row],[Non Recurring Special Construction Cost]]</f>
        <v>18000</v>
      </c>
      <c r="AK837" t="s">
        <v>30</v>
      </c>
    </row>
    <row r="838" spans="1:37" x14ac:dyDescent="0.25">
      <c r="A838" t="s">
        <v>31</v>
      </c>
      <c r="B838">
        <v>383</v>
      </c>
      <c r="C838">
        <v>1</v>
      </c>
      <c r="D838" t="s">
        <v>207</v>
      </c>
      <c r="E838" t="s">
        <v>5496</v>
      </c>
      <c r="F838" t="s">
        <v>1627</v>
      </c>
      <c r="G838" t="s">
        <v>1628</v>
      </c>
      <c r="H838" t="s">
        <v>1629</v>
      </c>
      <c r="I838" t="s">
        <v>76</v>
      </c>
      <c r="J838" t="s">
        <v>76</v>
      </c>
      <c r="K838" t="s">
        <v>7116</v>
      </c>
      <c r="L838" s="1">
        <v>45108</v>
      </c>
      <c r="M838" t="s">
        <v>202</v>
      </c>
      <c r="N838" t="s">
        <v>370</v>
      </c>
      <c r="O838" t="s">
        <v>6569</v>
      </c>
      <c r="P838" t="s">
        <v>6570</v>
      </c>
      <c r="Q838" t="s">
        <v>6571</v>
      </c>
      <c r="R838" t="s">
        <v>1386</v>
      </c>
      <c r="S838" t="s">
        <v>1630</v>
      </c>
      <c r="T838" t="s">
        <v>4771</v>
      </c>
      <c r="U838" t="s">
        <v>4298</v>
      </c>
      <c r="V838" t="s">
        <v>4772</v>
      </c>
      <c r="W838" t="s">
        <v>1631</v>
      </c>
      <c r="X838" t="s">
        <v>1632</v>
      </c>
      <c r="Y838" t="s">
        <v>7106</v>
      </c>
      <c r="Z838" t="s">
        <v>4298</v>
      </c>
      <c r="AA838" t="s">
        <v>7107</v>
      </c>
      <c r="AC838" t="s">
        <v>27</v>
      </c>
      <c r="AD838" t="s">
        <v>45</v>
      </c>
      <c r="AE838" t="s">
        <v>44</v>
      </c>
      <c r="AF838" s="2">
        <v>0</v>
      </c>
      <c r="AG838" s="2">
        <v>0</v>
      </c>
      <c r="AH838" s="2">
        <v>1500</v>
      </c>
      <c r="AI838" s="2">
        <v>0</v>
      </c>
      <c r="AJ838" s="2">
        <f>((Table3[[#This Row],[Monthly Recurring Cost]]+Table3[[#This Row],[Additional Monthly Cost]])*12)+Table3[[#This Row],[Non Recurring Installation Cost]]+Table3[[#This Row],[Non Recurring Special Construction Cost]]</f>
        <v>18000</v>
      </c>
      <c r="AK838" t="s">
        <v>30</v>
      </c>
    </row>
    <row r="839" spans="1:37" x14ac:dyDescent="0.25">
      <c r="A839" t="s">
        <v>31</v>
      </c>
      <c r="B839">
        <v>1466</v>
      </c>
      <c r="C839">
        <v>3</v>
      </c>
      <c r="D839" t="s">
        <v>442</v>
      </c>
      <c r="E839" t="s">
        <v>5739</v>
      </c>
      <c r="F839" t="s">
        <v>1604</v>
      </c>
      <c r="G839" t="s">
        <v>1605</v>
      </c>
      <c r="H839" t="s">
        <v>1606</v>
      </c>
      <c r="I839" t="s">
        <v>22</v>
      </c>
      <c r="J839" t="s">
        <v>22</v>
      </c>
      <c r="K839" t="s">
        <v>7116</v>
      </c>
      <c r="L839" s="1">
        <v>45108</v>
      </c>
      <c r="M839" t="s">
        <v>313</v>
      </c>
      <c r="N839" t="s">
        <v>314</v>
      </c>
      <c r="O839" t="s">
        <v>7028</v>
      </c>
      <c r="P839" t="s">
        <v>7029</v>
      </c>
      <c r="Q839" t="s">
        <v>7030</v>
      </c>
      <c r="R839" t="s">
        <v>1607</v>
      </c>
      <c r="S839" t="s">
        <v>1608</v>
      </c>
      <c r="T839" t="s">
        <v>4773</v>
      </c>
      <c r="U839" t="s">
        <v>4298</v>
      </c>
      <c r="V839" t="s">
        <v>4774</v>
      </c>
      <c r="W839" t="s">
        <v>1613</v>
      </c>
      <c r="X839" t="s">
        <v>1614</v>
      </c>
      <c r="Y839" t="s">
        <v>7091</v>
      </c>
      <c r="Z839" t="s">
        <v>4298</v>
      </c>
      <c r="AA839" t="s">
        <v>7092</v>
      </c>
      <c r="AC839" t="s">
        <v>27</v>
      </c>
      <c r="AD839" t="s">
        <v>45</v>
      </c>
      <c r="AE839" t="s">
        <v>44</v>
      </c>
      <c r="AF839" s="2">
        <v>0</v>
      </c>
      <c r="AG839" s="2">
        <v>0</v>
      </c>
      <c r="AH839" s="2">
        <v>960</v>
      </c>
      <c r="AI839" s="2">
        <v>0</v>
      </c>
      <c r="AJ839" s="2">
        <f>((Table3[[#This Row],[Monthly Recurring Cost]]+Table3[[#This Row],[Additional Monthly Cost]])*12)+Table3[[#This Row],[Non Recurring Installation Cost]]+Table3[[#This Row],[Non Recurring Special Construction Cost]]</f>
        <v>11520</v>
      </c>
      <c r="AK839" t="s">
        <v>30</v>
      </c>
    </row>
    <row r="840" spans="1:37" x14ac:dyDescent="0.25">
      <c r="A840" t="s">
        <v>31</v>
      </c>
      <c r="B840">
        <v>1467</v>
      </c>
      <c r="C840">
        <v>3</v>
      </c>
      <c r="D840" t="s">
        <v>207</v>
      </c>
      <c r="F840" t="s">
        <v>1604</v>
      </c>
      <c r="G840" t="s">
        <v>1605</v>
      </c>
      <c r="H840" t="s">
        <v>1606</v>
      </c>
      <c r="I840" t="s">
        <v>22</v>
      </c>
      <c r="J840" t="s">
        <v>22</v>
      </c>
      <c r="K840" t="s">
        <v>7116</v>
      </c>
      <c r="L840" s="1">
        <v>45108</v>
      </c>
      <c r="M840" t="s">
        <v>313</v>
      </c>
      <c r="N840" t="s">
        <v>314</v>
      </c>
      <c r="O840" t="s">
        <v>7028</v>
      </c>
      <c r="P840" t="s">
        <v>7029</v>
      </c>
      <c r="Q840" t="s">
        <v>7030</v>
      </c>
      <c r="R840" t="s">
        <v>1607</v>
      </c>
      <c r="S840" t="s">
        <v>1608</v>
      </c>
      <c r="T840" t="s">
        <v>4773</v>
      </c>
      <c r="U840" t="s">
        <v>4298</v>
      </c>
      <c r="V840" t="s">
        <v>4774</v>
      </c>
      <c r="W840" t="s">
        <v>1610</v>
      </c>
      <c r="X840" t="s">
        <v>1611</v>
      </c>
      <c r="Y840" t="s">
        <v>7089</v>
      </c>
      <c r="Z840" t="s">
        <v>4298</v>
      </c>
      <c r="AA840" t="s">
        <v>7090</v>
      </c>
      <c r="AC840" t="s">
        <v>27</v>
      </c>
      <c r="AD840" t="s">
        <v>45</v>
      </c>
      <c r="AE840" t="s">
        <v>44</v>
      </c>
      <c r="AF840" s="2">
        <v>0</v>
      </c>
      <c r="AG840" s="2">
        <v>0</v>
      </c>
      <c r="AH840" s="2">
        <v>600</v>
      </c>
      <c r="AI840" s="2">
        <v>0</v>
      </c>
      <c r="AJ840" s="2">
        <f>((Table3[[#This Row],[Monthly Recurring Cost]]+Table3[[#This Row],[Additional Monthly Cost]])*12)+Table3[[#This Row],[Non Recurring Installation Cost]]+Table3[[#This Row],[Non Recurring Special Construction Cost]]</f>
        <v>7200</v>
      </c>
      <c r="AK840" t="s">
        <v>30</v>
      </c>
    </row>
    <row r="841" spans="1:37" x14ac:dyDescent="0.25">
      <c r="A841" t="s">
        <v>31</v>
      </c>
      <c r="B841">
        <v>1468</v>
      </c>
      <c r="C841">
        <v>3</v>
      </c>
      <c r="D841" t="s">
        <v>207</v>
      </c>
      <c r="F841" t="s">
        <v>1604</v>
      </c>
      <c r="G841" t="s">
        <v>1605</v>
      </c>
      <c r="H841" t="s">
        <v>1606</v>
      </c>
      <c r="I841" t="s">
        <v>438</v>
      </c>
      <c r="J841" t="s">
        <v>438</v>
      </c>
      <c r="K841" t="s">
        <v>7116</v>
      </c>
      <c r="L841" s="1">
        <v>45108</v>
      </c>
      <c r="M841" t="s">
        <v>313</v>
      </c>
      <c r="N841" t="s">
        <v>314</v>
      </c>
      <c r="O841" t="s">
        <v>7028</v>
      </c>
      <c r="P841" t="s">
        <v>7029</v>
      </c>
      <c r="Q841" t="s">
        <v>7030</v>
      </c>
      <c r="R841" t="s">
        <v>1607</v>
      </c>
      <c r="S841" t="s">
        <v>1608</v>
      </c>
      <c r="T841" t="s">
        <v>4773</v>
      </c>
      <c r="U841" t="s">
        <v>4298</v>
      </c>
      <c r="V841" t="s">
        <v>4774</v>
      </c>
      <c r="W841" t="s">
        <v>25</v>
      </c>
      <c r="AB841" t="s">
        <v>7146</v>
      </c>
      <c r="AC841" t="s">
        <v>27</v>
      </c>
      <c r="AD841" t="s">
        <v>45</v>
      </c>
      <c r="AE841" t="s">
        <v>28</v>
      </c>
      <c r="AF841" s="2">
        <v>0</v>
      </c>
      <c r="AG841" s="2">
        <v>0</v>
      </c>
      <c r="AH841" s="2">
        <v>725</v>
      </c>
      <c r="AI841" s="2">
        <v>0</v>
      </c>
      <c r="AJ841" s="2">
        <f>((Table3[[#This Row],[Monthly Recurring Cost]]+Table3[[#This Row],[Additional Monthly Cost]])*12)+Table3[[#This Row],[Non Recurring Installation Cost]]+Table3[[#This Row],[Non Recurring Special Construction Cost]]</f>
        <v>8700</v>
      </c>
      <c r="AK841" t="s">
        <v>30</v>
      </c>
    </row>
    <row r="842" spans="1:37" x14ac:dyDescent="0.25">
      <c r="A842" t="s">
        <v>31</v>
      </c>
      <c r="B842">
        <v>1469</v>
      </c>
      <c r="C842">
        <v>3</v>
      </c>
      <c r="D842" t="s">
        <v>42</v>
      </c>
      <c r="F842" t="s">
        <v>2589</v>
      </c>
      <c r="G842" t="s">
        <v>2590</v>
      </c>
      <c r="H842" t="s">
        <v>2591</v>
      </c>
      <c r="I842" t="s">
        <v>36</v>
      </c>
      <c r="K842" t="s">
        <v>7114</v>
      </c>
      <c r="L842" s="1">
        <v>45108</v>
      </c>
      <c r="M842" t="s">
        <v>153</v>
      </c>
      <c r="N842" t="s">
        <v>154</v>
      </c>
      <c r="O842" t="s">
        <v>5842</v>
      </c>
      <c r="P842" t="s">
        <v>5843</v>
      </c>
      <c r="Q842" t="s">
        <v>5844</v>
      </c>
      <c r="R842" t="s">
        <v>2592</v>
      </c>
      <c r="S842" t="s">
        <v>2593</v>
      </c>
      <c r="T842" t="s">
        <v>4381</v>
      </c>
      <c r="U842" t="s">
        <v>4298</v>
      </c>
      <c r="V842" t="s">
        <v>4382</v>
      </c>
      <c r="W842" t="s">
        <v>25</v>
      </c>
      <c r="AB842" t="s">
        <v>2594</v>
      </c>
      <c r="AC842" t="s">
        <v>27</v>
      </c>
      <c r="AD842" t="s">
        <v>29</v>
      </c>
      <c r="AE842" t="s">
        <v>28</v>
      </c>
      <c r="AF842" s="2">
        <v>0</v>
      </c>
      <c r="AG842" s="2">
        <v>0</v>
      </c>
      <c r="AH842" s="2">
        <v>629</v>
      </c>
      <c r="AI842" s="2">
        <v>0</v>
      </c>
      <c r="AJ842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842" t="s">
        <v>30</v>
      </c>
    </row>
    <row r="843" spans="1:37" x14ac:dyDescent="0.25">
      <c r="A843" t="s">
        <v>31</v>
      </c>
      <c r="B843">
        <v>1470</v>
      </c>
      <c r="C843">
        <v>3</v>
      </c>
      <c r="D843" t="s">
        <v>26</v>
      </c>
      <c r="E843" t="s">
        <v>5357</v>
      </c>
      <c r="F843" t="s">
        <v>2950</v>
      </c>
      <c r="G843" t="s">
        <v>2951</v>
      </c>
      <c r="H843" t="s">
        <v>2952</v>
      </c>
      <c r="I843" t="s">
        <v>43</v>
      </c>
      <c r="J843" t="s">
        <v>43</v>
      </c>
      <c r="K843" t="s">
        <v>7116</v>
      </c>
      <c r="L843" s="1">
        <v>45108</v>
      </c>
      <c r="M843" t="s">
        <v>32</v>
      </c>
      <c r="N843" t="s">
        <v>69</v>
      </c>
      <c r="O843" t="s">
        <v>6091</v>
      </c>
      <c r="P843" t="s">
        <v>6092</v>
      </c>
      <c r="Q843" t="s">
        <v>6093</v>
      </c>
      <c r="R843" t="s">
        <v>2953</v>
      </c>
      <c r="S843" t="s">
        <v>2954</v>
      </c>
      <c r="T843" t="s">
        <v>4775</v>
      </c>
      <c r="U843" t="s">
        <v>4298</v>
      </c>
      <c r="V843" t="s">
        <v>4776</v>
      </c>
      <c r="W843" t="s">
        <v>25</v>
      </c>
      <c r="AB843" t="s">
        <v>1639</v>
      </c>
      <c r="AC843" t="s">
        <v>27</v>
      </c>
      <c r="AD843" t="s">
        <v>45</v>
      </c>
      <c r="AE843" t="s">
        <v>28</v>
      </c>
      <c r="AF843" s="2">
        <v>0</v>
      </c>
      <c r="AG843" s="2">
        <v>0</v>
      </c>
      <c r="AH843" s="2">
        <v>438.62</v>
      </c>
      <c r="AI843" s="2">
        <v>0</v>
      </c>
      <c r="AJ843" s="2">
        <f>((Table3[[#This Row],[Monthly Recurring Cost]]+Table3[[#This Row],[Additional Monthly Cost]])*12)+Table3[[#This Row],[Non Recurring Installation Cost]]+Table3[[#This Row],[Non Recurring Special Construction Cost]]</f>
        <v>5263.4400000000005</v>
      </c>
      <c r="AK843" t="s">
        <v>30</v>
      </c>
    </row>
    <row r="844" spans="1:37" x14ac:dyDescent="0.25">
      <c r="A844" t="s">
        <v>31</v>
      </c>
      <c r="B844">
        <v>1471</v>
      </c>
      <c r="C844">
        <v>3</v>
      </c>
      <c r="D844" t="s">
        <v>26</v>
      </c>
      <c r="F844" t="s">
        <v>2950</v>
      </c>
      <c r="G844" t="s">
        <v>2951</v>
      </c>
      <c r="H844" t="s">
        <v>2952</v>
      </c>
      <c r="I844" t="s">
        <v>43</v>
      </c>
      <c r="K844" t="s">
        <v>7114</v>
      </c>
      <c r="L844" s="1">
        <v>45108</v>
      </c>
      <c r="M844" t="s">
        <v>32</v>
      </c>
      <c r="N844" t="s">
        <v>69</v>
      </c>
      <c r="O844" t="s">
        <v>6091</v>
      </c>
      <c r="P844" t="s">
        <v>6092</v>
      </c>
      <c r="Q844" t="s">
        <v>6093</v>
      </c>
      <c r="R844" t="s">
        <v>2953</v>
      </c>
      <c r="S844" t="s">
        <v>2954</v>
      </c>
      <c r="T844" t="s">
        <v>4775</v>
      </c>
      <c r="U844" t="s">
        <v>4298</v>
      </c>
      <c r="V844" t="s">
        <v>4776</v>
      </c>
      <c r="W844" t="s">
        <v>2955</v>
      </c>
      <c r="X844" t="s">
        <v>2956</v>
      </c>
      <c r="Y844" t="s">
        <v>7049</v>
      </c>
      <c r="Z844" t="s">
        <v>4298</v>
      </c>
      <c r="AA844" t="s">
        <v>4719</v>
      </c>
      <c r="AC844" t="s">
        <v>27</v>
      </c>
      <c r="AD844" t="s">
        <v>29</v>
      </c>
      <c r="AE844" t="s">
        <v>44</v>
      </c>
      <c r="AF844" s="2">
        <v>0</v>
      </c>
      <c r="AG844" s="2">
        <v>0</v>
      </c>
      <c r="AH844" s="2">
        <v>438.62</v>
      </c>
      <c r="AI844" s="2">
        <v>438.62</v>
      </c>
      <c r="AJ844" s="2">
        <f>((Table3[[#This Row],[Monthly Recurring Cost]]+Table3[[#This Row],[Additional Monthly Cost]])*12)+Table3[[#This Row],[Non Recurring Installation Cost]]+Table3[[#This Row],[Non Recurring Special Construction Cost]]</f>
        <v>10526.880000000001</v>
      </c>
      <c r="AK844" t="s">
        <v>30</v>
      </c>
    </row>
    <row r="845" spans="1:37" x14ac:dyDescent="0.25">
      <c r="A845" t="s">
        <v>31</v>
      </c>
      <c r="B845">
        <v>386</v>
      </c>
      <c r="C845">
        <v>1</v>
      </c>
      <c r="D845" t="s">
        <v>286</v>
      </c>
      <c r="E845" t="s">
        <v>5358</v>
      </c>
      <c r="F845" t="s">
        <v>3178</v>
      </c>
      <c r="G845" t="s">
        <v>3179</v>
      </c>
      <c r="H845" t="s">
        <v>3180</v>
      </c>
      <c r="I845" t="s">
        <v>76</v>
      </c>
      <c r="J845" t="s">
        <v>76</v>
      </c>
      <c r="K845" t="s">
        <v>7116</v>
      </c>
      <c r="L845" s="1">
        <v>45108</v>
      </c>
      <c r="M845" t="s">
        <v>212</v>
      </c>
      <c r="N845" t="s">
        <v>213</v>
      </c>
      <c r="O845" t="s">
        <v>6406</v>
      </c>
      <c r="P845" t="s">
        <v>6407</v>
      </c>
      <c r="Q845" t="s">
        <v>6408</v>
      </c>
      <c r="R845" t="s">
        <v>3181</v>
      </c>
      <c r="S845" t="s">
        <v>3182</v>
      </c>
      <c r="T845" t="s">
        <v>4777</v>
      </c>
      <c r="U845" t="s">
        <v>4298</v>
      </c>
      <c r="V845" t="s">
        <v>4778</v>
      </c>
      <c r="W845" t="s">
        <v>25</v>
      </c>
      <c r="AC845" t="s">
        <v>27</v>
      </c>
      <c r="AD845" t="s">
        <v>45</v>
      </c>
      <c r="AE845" t="s">
        <v>28</v>
      </c>
      <c r="AF845" s="2">
        <v>0</v>
      </c>
      <c r="AG845" s="2">
        <v>0</v>
      </c>
      <c r="AH845" s="2">
        <v>1035</v>
      </c>
      <c r="AI845" s="2">
        <v>0</v>
      </c>
      <c r="AJ845" s="2">
        <f>((Table3[[#This Row],[Monthly Recurring Cost]]+Table3[[#This Row],[Additional Monthly Cost]])*12)+Table3[[#This Row],[Non Recurring Installation Cost]]+Table3[[#This Row],[Non Recurring Special Construction Cost]]</f>
        <v>12420</v>
      </c>
      <c r="AK845" t="s">
        <v>30</v>
      </c>
    </row>
    <row r="846" spans="1:37" x14ac:dyDescent="0.25">
      <c r="A846" t="s">
        <v>31</v>
      </c>
      <c r="B846">
        <v>387</v>
      </c>
      <c r="C846">
        <v>1</v>
      </c>
      <c r="D846" t="s">
        <v>286</v>
      </c>
      <c r="E846" t="s">
        <v>5638</v>
      </c>
      <c r="F846" t="s">
        <v>3178</v>
      </c>
      <c r="G846" t="s">
        <v>3179</v>
      </c>
      <c r="H846" t="s">
        <v>3180</v>
      </c>
      <c r="I846" t="s">
        <v>76</v>
      </c>
      <c r="J846" t="s">
        <v>76</v>
      </c>
      <c r="K846" t="s">
        <v>7116</v>
      </c>
      <c r="L846" s="1">
        <v>45108</v>
      </c>
      <c r="M846" t="s">
        <v>212</v>
      </c>
      <c r="N846" t="s">
        <v>213</v>
      </c>
      <c r="O846" t="s">
        <v>6406</v>
      </c>
      <c r="P846" t="s">
        <v>6407</v>
      </c>
      <c r="Q846" t="s">
        <v>6408</v>
      </c>
      <c r="R846" t="s">
        <v>3181</v>
      </c>
      <c r="S846" t="s">
        <v>3182</v>
      </c>
      <c r="T846" t="s">
        <v>4777</v>
      </c>
      <c r="U846" t="s">
        <v>4298</v>
      </c>
      <c r="V846" t="s">
        <v>4778</v>
      </c>
      <c r="W846" t="s">
        <v>3183</v>
      </c>
      <c r="X846" t="s">
        <v>3184</v>
      </c>
      <c r="Y846" t="s">
        <v>7062</v>
      </c>
      <c r="Z846" t="s">
        <v>7063</v>
      </c>
      <c r="AA846" t="s">
        <v>4778</v>
      </c>
      <c r="AC846" t="s">
        <v>27</v>
      </c>
      <c r="AD846" t="s">
        <v>45</v>
      </c>
      <c r="AE846" t="s">
        <v>44</v>
      </c>
      <c r="AF846" s="2">
        <v>0</v>
      </c>
      <c r="AG846" s="2">
        <v>0</v>
      </c>
      <c r="AH846" s="2">
        <v>1035</v>
      </c>
      <c r="AI846" s="2">
        <v>0</v>
      </c>
      <c r="AJ846" s="2">
        <f>((Table3[[#This Row],[Monthly Recurring Cost]]+Table3[[#This Row],[Additional Monthly Cost]])*12)+Table3[[#This Row],[Non Recurring Installation Cost]]+Table3[[#This Row],[Non Recurring Special Construction Cost]]</f>
        <v>12420</v>
      </c>
      <c r="AK846" t="s">
        <v>30</v>
      </c>
    </row>
    <row r="847" spans="1:37" x14ac:dyDescent="0.25">
      <c r="A847" t="s">
        <v>31</v>
      </c>
      <c r="B847">
        <v>388</v>
      </c>
      <c r="C847">
        <v>1</v>
      </c>
      <c r="D847" t="s">
        <v>42</v>
      </c>
      <c r="E847" t="s">
        <v>5639</v>
      </c>
      <c r="F847" t="s">
        <v>2876</v>
      </c>
      <c r="G847" t="s">
        <v>2877</v>
      </c>
      <c r="H847" t="s">
        <v>2878</v>
      </c>
      <c r="I847" t="s">
        <v>76</v>
      </c>
      <c r="J847" t="s">
        <v>76</v>
      </c>
      <c r="K847" t="s">
        <v>7116</v>
      </c>
      <c r="L847" s="1">
        <v>45108</v>
      </c>
      <c r="M847" t="s">
        <v>153</v>
      </c>
      <c r="N847" t="s">
        <v>161</v>
      </c>
      <c r="O847" t="s">
        <v>5845</v>
      </c>
      <c r="P847" t="s">
        <v>5846</v>
      </c>
      <c r="Q847" t="s">
        <v>5847</v>
      </c>
      <c r="R847" t="s">
        <v>2879</v>
      </c>
      <c r="S847" t="s">
        <v>2880</v>
      </c>
      <c r="T847" t="s">
        <v>4779</v>
      </c>
      <c r="U847" t="s">
        <v>4298</v>
      </c>
      <c r="V847" t="s">
        <v>4780</v>
      </c>
      <c r="W847" t="s">
        <v>2881</v>
      </c>
      <c r="X847" t="s">
        <v>2882</v>
      </c>
      <c r="Y847" t="s">
        <v>4783</v>
      </c>
      <c r="Z847" t="s">
        <v>4298</v>
      </c>
      <c r="AA847" t="s">
        <v>4782</v>
      </c>
      <c r="AC847" t="s">
        <v>27</v>
      </c>
      <c r="AD847" t="s">
        <v>45</v>
      </c>
      <c r="AE847" t="s">
        <v>44</v>
      </c>
      <c r="AF847" s="2">
        <v>0</v>
      </c>
      <c r="AG847" s="2">
        <v>0</v>
      </c>
      <c r="AH847" s="2">
        <v>795</v>
      </c>
      <c r="AI847" s="2">
        <v>0</v>
      </c>
      <c r="AJ847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847" t="s">
        <v>30</v>
      </c>
    </row>
    <row r="848" spans="1:37" x14ac:dyDescent="0.25">
      <c r="A848" t="s">
        <v>31</v>
      </c>
      <c r="B848">
        <v>389</v>
      </c>
      <c r="C848">
        <v>1</v>
      </c>
      <c r="D848" t="s">
        <v>26</v>
      </c>
      <c r="E848" t="s">
        <v>5359</v>
      </c>
      <c r="F848" t="s">
        <v>2876</v>
      </c>
      <c r="G848" t="s">
        <v>2877</v>
      </c>
      <c r="H848" t="s">
        <v>2878</v>
      </c>
      <c r="I848" t="s">
        <v>76</v>
      </c>
      <c r="J848" t="s">
        <v>76</v>
      </c>
      <c r="K848" t="s">
        <v>7116</v>
      </c>
      <c r="L848" s="1">
        <v>45108</v>
      </c>
      <c r="M848" t="s">
        <v>153</v>
      </c>
      <c r="N848" t="s">
        <v>161</v>
      </c>
      <c r="O848" t="s">
        <v>5845</v>
      </c>
      <c r="P848" t="s">
        <v>5846</v>
      </c>
      <c r="Q848" t="s">
        <v>5847</v>
      </c>
      <c r="R848" t="s">
        <v>2881</v>
      </c>
      <c r="S848" t="s">
        <v>2882</v>
      </c>
      <c r="T848" t="s">
        <v>4783</v>
      </c>
      <c r="U848" t="s">
        <v>4298</v>
      </c>
      <c r="V848" t="s">
        <v>4782</v>
      </c>
      <c r="W848" t="s">
        <v>25</v>
      </c>
      <c r="AB848" t="s">
        <v>1117</v>
      </c>
      <c r="AC848" t="s">
        <v>27</v>
      </c>
      <c r="AD848" t="s">
        <v>45</v>
      </c>
      <c r="AE848" t="s">
        <v>28</v>
      </c>
      <c r="AF848" s="2">
        <v>0</v>
      </c>
      <c r="AG848" s="2">
        <v>0</v>
      </c>
      <c r="AH848" s="2">
        <v>481</v>
      </c>
      <c r="AI848" s="2">
        <v>0</v>
      </c>
      <c r="AJ848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848" t="s">
        <v>30</v>
      </c>
    </row>
    <row r="849" spans="1:37" x14ac:dyDescent="0.25">
      <c r="A849" t="s">
        <v>31</v>
      </c>
      <c r="B849">
        <v>1474</v>
      </c>
      <c r="C849">
        <v>4</v>
      </c>
      <c r="D849" t="s">
        <v>26</v>
      </c>
      <c r="F849" t="s">
        <v>2876</v>
      </c>
      <c r="G849" t="s">
        <v>2877</v>
      </c>
      <c r="H849" t="s">
        <v>2878</v>
      </c>
      <c r="I849" t="s">
        <v>76</v>
      </c>
      <c r="K849" t="s">
        <v>7114</v>
      </c>
      <c r="L849" s="1">
        <v>45108</v>
      </c>
      <c r="M849" t="s">
        <v>153</v>
      </c>
      <c r="N849" t="s">
        <v>161</v>
      </c>
      <c r="O849" t="s">
        <v>5845</v>
      </c>
      <c r="P849" t="s">
        <v>5846</v>
      </c>
      <c r="Q849" t="s">
        <v>5847</v>
      </c>
      <c r="R849" t="s">
        <v>3913</v>
      </c>
      <c r="S849" t="s">
        <v>3914</v>
      </c>
      <c r="T849" t="s">
        <v>4781</v>
      </c>
      <c r="U849" t="s">
        <v>4298</v>
      </c>
      <c r="V849" t="s">
        <v>4782</v>
      </c>
      <c r="W849" t="s">
        <v>3915</v>
      </c>
      <c r="X849" t="s">
        <v>3916</v>
      </c>
      <c r="Y849" t="s">
        <v>4781</v>
      </c>
      <c r="Z849" t="s">
        <v>4298</v>
      </c>
      <c r="AA849" t="s">
        <v>7112</v>
      </c>
      <c r="AC849" t="s">
        <v>27</v>
      </c>
      <c r="AD849" t="s">
        <v>29</v>
      </c>
      <c r="AE849" t="s">
        <v>44</v>
      </c>
      <c r="AF849" s="2">
        <v>0</v>
      </c>
      <c r="AG849" s="2">
        <v>0</v>
      </c>
      <c r="AH849" s="2">
        <v>280</v>
      </c>
      <c r="AI849" s="2">
        <v>0</v>
      </c>
      <c r="AJ849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849" t="s">
        <v>30</v>
      </c>
    </row>
    <row r="850" spans="1:37" x14ac:dyDescent="0.25">
      <c r="A850" t="s">
        <v>31</v>
      </c>
      <c r="B850">
        <v>1475</v>
      </c>
      <c r="C850">
        <v>4</v>
      </c>
      <c r="D850" t="s">
        <v>26</v>
      </c>
      <c r="F850" t="s">
        <v>2876</v>
      </c>
      <c r="G850" t="s">
        <v>2877</v>
      </c>
      <c r="H850" t="s">
        <v>2878</v>
      </c>
      <c r="I850" t="s">
        <v>76</v>
      </c>
      <c r="J850" t="s">
        <v>76</v>
      </c>
      <c r="K850" t="s">
        <v>7116</v>
      </c>
      <c r="L850" s="1">
        <v>45108</v>
      </c>
      <c r="M850" t="s">
        <v>153</v>
      </c>
      <c r="N850" t="s">
        <v>161</v>
      </c>
      <c r="O850" t="s">
        <v>5845</v>
      </c>
      <c r="P850" t="s">
        <v>5846</v>
      </c>
      <c r="Q850" t="s">
        <v>5847</v>
      </c>
      <c r="R850" t="s">
        <v>3911</v>
      </c>
      <c r="S850" t="s">
        <v>3912</v>
      </c>
      <c r="T850" t="s">
        <v>4781</v>
      </c>
      <c r="U850" t="s">
        <v>4298</v>
      </c>
      <c r="V850" t="s">
        <v>4782</v>
      </c>
      <c r="W850" t="s">
        <v>2883</v>
      </c>
      <c r="X850" t="s">
        <v>2884</v>
      </c>
      <c r="Y850" t="s">
        <v>4781</v>
      </c>
      <c r="Z850" t="s">
        <v>4298</v>
      </c>
      <c r="AA850" t="s">
        <v>4782</v>
      </c>
      <c r="AC850" t="s">
        <v>27</v>
      </c>
      <c r="AD850" t="s">
        <v>45</v>
      </c>
      <c r="AE850" t="s">
        <v>44</v>
      </c>
      <c r="AF850" s="2">
        <v>0</v>
      </c>
      <c r="AG850" s="2">
        <v>0</v>
      </c>
      <c r="AH850" s="2">
        <v>280</v>
      </c>
      <c r="AI850" s="2">
        <v>0</v>
      </c>
      <c r="AJ850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850" t="s">
        <v>30</v>
      </c>
    </row>
    <row r="851" spans="1:37" x14ac:dyDescent="0.25">
      <c r="A851" t="s">
        <v>31</v>
      </c>
      <c r="B851">
        <v>1476</v>
      </c>
      <c r="C851">
        <v>4</v>
      </c>
      <c r="D851" t="s">
        <v>26</v>
      </c>
      <c r="F851" t="s">
        <v>2876</v>
      </c>
      <c r="G851" t="s">
        <v>2877</v>
      </c>
      <c r="H851" t="s">
        <v>2878</v>
      </c>
      <c r="I851" t="s">
        <v>76</v>
      </c>
      <c r="J851" t="s">
        <v>76</v>
      </c>
      <c r="K851" t="s">
        <v>7116</v>
      </c>
      <c r="L851" s="1">
        <v>45108</v>
      </c>
      <c r="M851" t="s">
        <v>153</v>
      </c>
      <c r="N851" t="s">
        <v>161</v>
      </c>
      <c r="O851" t="s">
        <v>5845</v>
      </c>
      <c r="P851" t="s">
        <v>5846</v>
      </c>
      <c r="Q851" t="s">
        <v>5847</v>
      </c>
      <c r="R851" t="s">
        <v>3913</v>
      </c>
      <c r="S851" t="s">
        <v>3914</v>
      </c>
      <c r="T851" t="s">
        <v>4781</v>
      </c>
      <c r="U851" t="s">
        <v>4298</v>
      </c>
      <c r="V851" t="s">
        <v>4782</v>
      </c>
      <c r="W851" t="s">
        <v>2881</v>
      </c>
      <c r="X851" t="s">
        <v>2882</v>
      </c>
      <c r="Y851" t="s">
        <v>4783</v>
      </c>
      <c r="Z851" t="s">
        <v>4298</v>
      </c>
      <c r="AA851" t="s">
        <v>4782</v>
      </c>
      <c r="AC851" t="s">
        <v>27</v>
      </c>
      <c r="AD851" t="s">
        <v>45</v>
      </c>
      <c r="AE851" t="s">
        <v>44</v>
      </c>
      <c r="AF851" s="2">
        <v>0</v>
      </c>
      <c r="AG851" s="2">
        <v>0</v>
      </c>
      <c r="AH851" s="2">
        <v>280</v>
      </c>
      <c r="AI851" s="2">
        <v>0</v>
      </c>
      <c r="AJ851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851" t="s">
        <v>30</v>
      </c>
    </row>
    <row r="852" spans="1:37" x14ac:dyDescent="0.25">
      <c r="A852" t="s">
        <v>31</v>
      </c>
      <c r="B852">
        <v>1478</v>
      </c>
      <c r="C852">
        <v>4</v>
      </c>
      <c r="D852" t="s">
        <v>26</v>
      </c>
      <c r="F852" t="s">
        <v>2876</v>
      </c>
      <c r="G852" t="s">
        <v>2877</v>
      </c>
      <c r="H852" t="s">
        <v>2878</v>
      </c>
      <c r="I852" t="s">
        <v>76</v>
      </c>
      <c r="J852" t="s">
        <v>76</v>
      </c>
      <c r="K852" t="s">
        <v>7116</v>
      </c>
      <c r="L852" s="1">
        <v>45108</v>
      </c>
      <c r="M852" t="s">
        <v>153</v>
      </c>
      <c r="N852" t="s">
        <v>161</v>
      </c>
      <c r="O852" t="s">
        <v>5845</v>
      </c>
      <c r="P852" t="s">
        <v>5846</v>
      </c>
      <c r="Q852" t="s">
        <v>5847</v>
      </c>
      <c r="R852" t="s">
        <v>3917</v>
      </c>
      <c r="S852" t="s">
        <v>3918</v>
      </c>
      <c r="T852" t="s">
        <v>4678</v>
      </c>
      <c r="U852" t="s">
        <v>4298</v>
      </c>
      <c r="V852" t="s">
        <v>4684</v>
      </c>
      <c r="W852" t="s">
        <v>2881</v>
      </c>
      <c r="X852" t="s">
        <v>2882</v>
      </c>
      <c r="Y852" t="s">
        <v>4783</v>
      </c>
      <c r="Z852" t="s">
        <v>4298</v>
      </c>
      <c r="AA852" t="s">
        <v>4782</v>
      </c>
      <c r="AC852" t="s">
        <v>27</v>
      </c>
      <c r="AD852" t="s">
        <v>45</v>
      </c>
      <c r="AE852" t="s">
        <v>44</v>
      </c>
      <c r="AF852" s="2">
        <v>0</v>
      </c>
      <c r="AG852" s="2">
        <v>0</v>
      </c>
      <c r="AH852" s="2">
        <v>280</v>
      </c>
      <c r="AI852" s="2">
        <v>0</v>
      </c>
      <c r="AJ852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852" t="s">
        <v>30</v>
      </c>
    </row>
    <row r="853" spans="1:37" x14ac:dyDescent="0.25">
      <c r="A853" t="s">
        <v>31</v>
      </c>
      <c r="B853">
        <v>1479</v>
      </c>
      <c r="C853">
        <v>3</v>
      </c>
      <c r="D853" t="s">
        <v>42</v>
      </c>
      <c r="F853" t="s">
        <v>2876</v>
      </c>
      <c r="G853" t="s">
        <v>2877</v>
      </c>
      <c r="H853" t="s">
        <v>2878</v>
      </c>
      <c r="I853" t="s">
        <v>76</v>
      </c>
      <c r="K853" t="s">
        <v>7114</v>
      </c>
      <c r="L853" s="1">
        <v>45108</v>
      </c>
      <c r="M853" t="s">
        <v>153</v>
      </c>
      <c r="N853" t="s">
        <v>161</v>
      </c>
      <c r="O853" t="s">
        <v>5845</v>
      </c>
      <c r="P853" t="s">
        <v>5846</v>
      </c>
      <c r="Q853" t="s">
        <v>5847</v>
      </c>
      <c r="R853" t="s">
        <v>2883</v>
      </c>
      <c r="S853" t="s">
        <v>2884</v>
      </c>
      <c r="T853" t="s">
        <v>4781</v>
      </c>
      <c r="U853" t="s">
        <v>4298</v>
      </c>
      <c r="V853" t="s">
        <v>4782</v>
      </c>
      <c r="W853" t="s">
        <v>25</v>
      </c>
      <c r="AB853" t="s">
        <v>2885</v>
      </c>
      <c r="AC853" t="s">
        <v>27</v>
      </c>
      <c r="AD853" t="s">
        <v>29</v>
      </c>
      <c r="AE853" t="s">
        <v>28</v>
      </c>
      <c r="AF853" s="2">
        <v>0</v>
      </c>
      <c r="AG853" s="2">
        <v>0</v>
      </c>
      <c r="AH853" s="2">
        <v>349</v>
      </c>
      <c r="AI853" s="2">
        <v>0</v>
      </c>
      <c r="AJ853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853" t="s">
        <v>30</v>
      </c>
    </row>
    <row r="854" spans="1:37" x14ac:dyDescent="0.25">
      <c r="A854" t="s">
        <v>31</v>
      </c>
      <c r="B854">
        <v>1472</v>
      </c>
      <c r="C854">
        <v>4</v>
      </c>
      <c r="D854" t="s">
        <v>42</v>
      </c>
      <c r="F854" t="s">
        <v>299</v>
      </c>
      <c r="G854" t="s">
        <v>300</v>
      </c>
      <c r="H854" t="s">
        <v>301</v>
      </c>
      <c r="I854" t="s">
        <v>76</v>
      </c>
      <c r="J854" t="s">
        <v>76</v>
      </c>
      <c r="K854" t="s">
        <v>7116</v>
      </c>
      <c r="L854" s="1">
        <v>45108</v>
      </c>
      <c r="M854" t="s">
        <v>153</v>
      </c>
      <c r="N854" t="s">
        <v>161</v>
      </c>
      <c r="O854" t="s">
        <v>6305</v>
      </c>
      <c r="P854" t="s">
        <v>6306</v>
      </c>
      <c r="Q854" t="s">
        <v>6307</v>
      </c>
      <c r="R854" t="s">
        <v>302</v>
      </c>
      <c r="S854" t="s">
        <v>303</v>
      </c>
      <c r="T854" t="s">
        <v>4781</v>
      </c>
      <c r="U854" t="s">
        <v>4298</v>
      </c>
      <c r="V854" t="s">
        <v>4782</v>
      </c>
      <c r="W854" t="s">
        <v>3909</v>
      </c>
      <c r="X854" t="s">
        <v>3910</v>
      </c>
      <c r="Y854" t="s">
        <v>4431</v>
      </c>
      <c r="Z854" t="s">
        <v>4298</v>
      </c>
      <c r="AA854" t="s">
        <v>4432</v>
      </c>
      <c r="AC854" t="s">
        <v>27</v>
      </c>
      <c r="AD854" t="s">
        <v>45</v>
      </c>
      <c r="AE854" t="s">
        <v>44</v>
      </c>
      <c r="AF854" s="2">
        <v>0</v>
      </c>
      <c r="AG854" s="2">
        <v>0</v>
      </c>
      <c r="AH854" s="2">
        <v>310</v>
      </c>
      <c r="AI854" s="2">
        <v>0</v>
      </c>
      <c r="AJ854" s="2">
        <f>((Table3[[#This Row],[Monthly Recurring Cost]]+Table3[[#This Row],[Additional Monthly Cost]])*12)+Table3[[#This Row],[Non Recurring Installation Cost]]+Table3[[#This Row],[Non Recurring Special Construction Cost]]</f>
        <v>3720</v>
      </c>
      <c r="AK854" t="s">
        <v>30</v>
      </c>
    </row>
    <row r="855" spans="1:37" x14ac:dyDescent="0.25">
      <c r="A855" t="s">
        <v>31</v>
      </c>
      <c r="B855">
        <v>1473</v>
      </c>
      <c r="C855">
        <v>3</v>
      </c>
      <c r="D855" t="s">
        <v>42</v>
      </c>
      <c r="F855" t="s">
        <v>299</v>
      </c>
      <c r="G855" t="s">
        <v>300</v>
      </c>
      <c r="H855" t="s">
        <v>301</v>
      </c>
      <c r="I855" t="s">
        <v>76</v>
      </c>
      <c r="J855" t="s">
        <v>76</v>
      </c>
      <c r="K855" t="s">
        <v>7116</v>
      </c>
      <c r="L855" s="1">
        <v>45108</v>
      </c>
      <c r="M855" t="s">
        <v>153</v>
      </c>
      <c r="N855" t="s">
        <v>161</v>
      </c>
      <c r="O855" t="s">
        <v>6305</v>
      </c>
      <c r="P855" t="s">
        <v>6306</v>
      </c>
      <c r="Q855" t="s">
        <v>6307</v>
      </c>
      <c r="R855" t="s">
        <v>302</v>
      </c>
      <c r="S855" t="s">
        <v>303</v>
      </c>
      <c r="T855" t="s">
        <v>4781</v>
      </c>
      <c r="U855" t="s">
        <v>4298</v>
      </c>
      <c r="V855" t="s">
        <v>4782</v>
      </c>
      <c r="W855" t="s">
        <v>25</v>
      </c>
      <c r="AB855" t="s">
        <v>305</v>
      </c>
      <c r="AC855" t="s">
        <v>27</v>
      </c>
      <c r="AD855" t="s">
        <v>45</v>
      </c>
      <c r="AE855" t="s">
        <v>28</v>
      </c>
      <c r="AF855" s="2">
        <v>0</v>
      </c>
      <c r="AG855" s="2">
        <v>0</v>
      </c>
      <c r="AH855" s="2">
        <v>349</v>
      </c>
      <c r="AI855" s="2">
        <v>0</v>
      </c>
      <c r="AJ855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855" t="s">
        <v>30</v>
      </c>
    </row>
    <row r="856" spans="1:37" x14ac:dyDescent="0.25">
      <c r="A856" t="s">
        <v>31</v>
      </c>
      <c r="B856">
        <v>390</v>
      </c>
      <c r="C856">
        <v>1</v>
      </c>
      <c r="D856" t="s">
        <v>26</v>
      </c>
      <c r="E856" t="s">
        <v>5361</v>
      </c>
      <c r="F856" t="s">
        <v>3356</v>
      </c>
      <c r="G856" t="s">
        <v>3357</v>
      </c>
      <c r="H856" t="s">
        <v>3358</v>
      </c>
      <c r="I856" t="s">
        <v>43</v>
      </c>
      <c r="J856" t="s">
        <v>43</v>
      </c>
      <c r="K856" t="s">
        <v>7116</v>
      </c>
      <c r="L856" s="1">
        <v>45108</v>
      </c>
      <c r="M856" t="s">
        <v>153</v>
      </c>
      <c r="N856" t="s">
        <v>161</v>
      </c>
      <c r="O856" t="s">
        <v>6358</v>
      </c>
      <c r="P856" t="s">
        <v>6359</v>
      </c>
      <c r="Q856" t="s">
        <v>6360</v>
      </c>
      <c r="R856" t="s">
        <v>3359</v>
      </c>
      <c r="S856" t="s">
        <v>3360</v>
      </c>
      <c r="T856" t="s">
        <v>4784</v>
      </c>
      <c r="U856" t="s">
        <v>4298</v>
      </c>
      <c r="V856" t="s">
        <v>4785</v>
      </c>
      <c r="W856" t="s">
        <v>25</v>
      </c>
      <c r="AB856" t="s">
        <v>1761</v>
      </c>
      <c r="AC856" t="s">
        <v>27</v>
      </c>
      <c r="AD856" t="s">
        <v>45</v>
      </c>
      <c r="AE856" t="s">
        <v>28</v>
      </c>
      <c r="AF856" s="2">
        <v>0</v>
      </c>
      <c r="AG856" s="2">
        <v>0</v>
      </c>
      <c r="AH856" s="2">
        <v>513</v>
      </c>
      <c r="AI856" s="2">
        <v>0</v>
      </c>
      <c r="AJ856" s="2">
        <f>((Table3[[#This Row],[Monthly Recurring Cost]]+Table3[[#This Row],[Additional Monthly Cost]])*12)+Table3[[#This Row],[Non Recurring Installation Cost]]+Table3[[#This Row],[Non Recurring Special Construction Cost]]</f>
        <v>6156</v>
      </c>
      <c r="AK856" t="s">
        <v>30</v>
      </c>
    </row>
    <row r="857" spans="1:37" x14ac:dyDescent="0.25">
      <c r="A857" t="s">
        <v>31</v>
      </c>
      <c r="B857">
        <v>391</v>
      </c>
      <c r="C857">
        <v>1</v>
      </c>
      <c r="D857" t="s">
        <v>26</v>
      </c>
      <c r="E857" t="s">
        <v>5360</v>
      </c>
      <c r="F857" t="s">
        <v>3356</v>
      </c>
      <c r="G857" t="s">
        <v>3357</v>
      </c>
      <c r="H857" t="s">
        <v>3358</v>
      </c>
      <c r="I857" t="s">
        <v>76</v>
      </c>
      <c r="J857" t="s">
        <v>76</v>
      </c>
      <c r="K857" t="s">
        <v>7116</v>
      </c>
      <c r="L857" s="1">
        <v>45108</v>
      </c>
      <c r="M857" t="s">
        <v>153</v>
      </c>
      <c r="N857" t="s">
        <v>161</v>
      </c>
      <c r="O857" t="s">
        <v>6358</v>
      </c>
      <c r="P857" t="s">
        <v>6359</v>
      </c>
      <c r="Q857" t="s">
        <v>6360</v>
      </c>
      <c r="R857" t="s">
        <v>3361</v>
      </c>
      <c r="S857" t="s">
        <v>3362</v>
      </c>
      <c r="T857" t="s">
        <v>4786</v>
      </c>
      <c r="U857" t="s">
        <v>4298</v>
      </c>
      <c r="V857" t="s">
        <v>4785</v>
      </c>
      <c r="W857" t="s">
        <v>25</v>
      </c>
      <c r="AB857" t="s">
        <v>1854</v>
      </c>
      <c r="AC857" t="s">
        <v>27</v>
      </c>
      <c r="AD857" t="s">
        <v>45</v>
      </c>
      <c r="AE857" t="s">
        <v>28</v>
      </c>
      <c r="AF857" s="2">
        <v>0</v>
      </c>
      <c r="AG857" s="2">
        <v>0</v>
      </c>
      <c r="AH857" s="2">
        <v>481</v>
      </c>
      <c r="AI857" s="2">
        <v>0</v>
      </c>
      <c r="AJ857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857" t="s">
        <v>30</v>
      </c>
    </row>
    <row r="858" spans="1:37" x14ac:dyDescent="0.25">
      <c r="A858" t="s">
        <v>31</v>
      </c>
      <c r="B858">
        <v>392</v>
      </c>
      <c r="C858">
        <v>1</v>
      </c>
      <c r="D858" t="s">
        <v>42</v>
      </c>
      <c r="E858" t="s">
        <v>5640</v>
      </c>
      <c r="F858" t="s">
        <v>3356</v>
      </c>
      <c r="G858" t="s">
        <v>3357</v>
      </c>
      <c r="H858" t="s">
        <v>3358</v>
      </c>
      <c r="I858" t="s">
        <v>76</v>
      </c>
      <c r="J858" t="s">
        <v>76</v>
      </c>
      <c r="K858" t="s">
        <v>7116</v>
      </c>
      <c r="L858" s="1">
        <v>45108</v>
      </c>
      <c r="M858" t="s">
        <v>153</v>
      </c>
      <c r="N858" t="s">
        <v>161</v>
      </c>
      <c r="O858" t="s">
        <v>6358</v>
      </c>
      <c r="P858" t="s">
        <v>6359</v>
      </c>
      <c r="Q858" t="s">
        <v>6360</v>
      </c>
      <c r="R858" t="s">
        <v>3359</v>
      </c>
      <c r="S858" t="s">
        <v>3360</v>
      </c>
      <c r="T858" t="s">
        <v>4784</v>
      </c>
      <c r="U858" t="s">
        <v>4298</v>
      </c>
      <c r="V858" t="s">
        <v>4785</v>
      </c>
      <c r="W858" t="s">
        <v>3361</v>
      </c>
      <c r="X858" t="s">
        <v>3362</v>
      </c>
      <c r="Y858" t="s">
        <v>4786</v>
      </c>
      <c r="Z858" t="s">
        <v>4298</v>
      </c>
      <c r="AA858" t="s">
        <v>4785</v>
      </c>
      <c r="AC858" t="s">
        <v>27</v>
      </c>
      <c r="AD858" t="s">
        <v>45</v>
      </c>
      <c r="AE858" t="s">
        <v>44</v>
      </c>
      <c r="AF858" s="2">
        <v>0</v>
      </c>
      <c r="AG858" s="2">
        <v>0</v>
      </c>
      <c r="AH858" s="2">
        <v>795</v>
      </c>
      <c r="AI858" s="2">
        <v>0</v>
      </c>
      <c r="AJ858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858" t="s">
        <v>30</v>
      </c>
    </row>
    <row r="859" spans="1:37" x14ac:dyDescent="0.25">
      <c r="A859" t="s">
        <v>31</v>
      </c>
      <c r="B859">
        <v>397</v>
      </c>
      <c r="C859">
        <v>1</v>
      </c>
      <c r="D859" t="s">
        <v>26</v>
      </c>
      <c r="F859" t="s">
        <v>1496</v>
      </c>
      <c r="G859" t="s">
        <v>1497</v>
      </c>
      <c r="H859" t="s">
        <v>1496</v>
      </c>
      <c r="I859" t="s">
        <v>43</v>
      </c>
      <c r="K859" t="s">
        <v>7114</v>
      </c>
      <c r="L859" s="1">
        <v>45108</v>
      </c>
      <c r="M859" t="s">
        <v>153</v>
      </c>
      <c r="N859" t="s">
        <v>154</v>
      </c>
      <c r="O859" t="s">
        <v>5848</v>
      </c>
      <c r="P859" t="s">
        <v>5849</v>
      </c>
      <c r="Q859" t="s">
        <v>5850</v>
      </c>
      <c r="R859" t="s">
        <v>1498</v>
      </c>
      <c r="S859" t="s">
        <v>1499</v>
      </c>
      <c r="T859" t="s">
        <v>4787</v>
      </c>
      <c r="U859" t="s">
        <v>4298</v>
      </c>
      <c r="V859" t="s">
        <v>4788</v>
      </c>
      <c r="W859" t="s">
        <v>25</v>
      </c>
      <c r="AB859" t="s">
        <v>1500</v>
      </c>
      <c r="AC859" t="s">
        <v>27</v>
      </c>
      <c r="AD859" t="s">
        <v>29</v>
      </c>
      <c r="AE859" t="s">
        <v>28</v>
      </c>
      <c r="AF859" s="2">
        <v>0</v>
      </c>
      <c r="AG859" s="2">
        <v>0</v>
      </c>
      <c r="AH859" s="2">
        <v>513</v>
      </c>
      <c r="AI859" s="2">
        <v>0</v>
      </c>
      <c r="AJ859" s="2">
        <f>((Table3[[#This Row],[Monthly Recurring Cost]]+Table3[[#This Row],[Additional Monthly Cost]])*12)+Table3[[#This Row],[Non Recurring Installation Cost]]+Table3[[#This Row],[Non Recurring Special Construction Cost]]</f>
        <v>6156</v>
      </c>
      <c r="AK859" t="s">
        <v>30</v>
      </c>
    </row>
    <row r="860" spans="1:37" x14ac:dyDescent="0.25">
      <c r="A860" t="s">
        <v>31</v>
      </c>
      <c r="B860">
        <v>398</v>
      </c>
      <c r="C860">
        <v>1</v>
      </c>
      <c r="D860" t="s">
        <v>26</v>
      </c>
      <c r="E860" t="s">
        <v>5362</v>
      </c>
      <c r="F860" t="s">
        <v>693</v>
      </c>
      <c r="G860" t="s">
        <v>694</v>
      </c>
      <c r="H860" t="s">
        <v>695</v>
      </c>
      <c r="I860" t="s">
        <v>76</v>
      </c>
      <c r="J860" t="s">
        <v>76</v>
      </c>
      <c r="K860" t="s">
        <v>7116</v>
      </c>
      <c r="L860" s="1">
        <v>45108</v>
      </c>
      <c r="M860" t="s">
        <v>313</v>
      </c>
      <c r="N860" t="s">
        <v>314</v>
      </c>
      <c r="O860" t="s">
        <v>6485</v>
      </c>
      <c r="P860" t="s">
        <v>6486</v>
      </c>
      <c r="Q860" t="s">
        <v>6487</v>
      </c>
      <c r="R860" t="s">
        <v>695</v>
      </c>
      <c r="S860" t="s">
        <v>696</v>
      </c>
      <c r="T860" t="s">
        <v>4648</v>
      </c>
      <c r="U860" t="s">
        <v>4298</v>
      </c>
      <c r="V860" t="s">
        <v>4649</v>
      </c>
      <c r="W860" t="s">
        <v>25</v>
      </c>
      <c r="AB860" t="s">
        <v>697</v>
      </c>
      <c r="AC860" t="s">
        <v>27</v>
      </c>
      <c r="AD860" t="s">
        <v>45</v>
      </c>
      <c r="AE860" t="s">
        <v>28</v>
      </c>
      <c r="AF860" s="2">
        <v>0</v>
      </c>
      <c r="AG860" s="2">
        <v>0</v>
      </c>
      <c r="AH860" s="2">
        <v>481</v>
      </c>
      <c r="AI860" s="2">
        <v>0</v>
      </c>
      <c r="AJ860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860" t="s">
        <v>30</v>
      </c>
    </row>
    <row r="861" spans="1:37" x14ac:dyDescent="0.25">
      <c r="A861" t="s">
        <v>31</v>
      </c>
      <c r="B861">
        <v>1480</v>
      </c>
      <c r="C861">
        <v>3</v>
      </c>
      <c r="D861" t="s">
        <v>42</v>
      </c>
      <c r="F861" t="s">
        <v>292</v>
      </c>
      <c r="G861" t="s">
        <v>293</v>
      </c>
      <c r="H861" t="s">
        <v>294</v>
      </c>
      <c r="I861" t="s">
        <v>99</v>
      </c>
      <c r="J861" t="s">
        <v>99</v>
      </c>
      <c r="K861" t="s">
        <v>7116</v>
      </c>
      <c r="L861" s="1">
        <v>45108</v>
      </c>
      <c r="M861" t="s">
        <v>153</v>
      </c>
      <c r="N861" t="s">
        <v>161</v>
      </c>
      <c r="O861" t="s">
        <v>6938</v>
      </c>
      <c r="P861" t="s">
        <v>6939</v>
      </c>
      <c r="R861" t="s">
        <v>295</v>
      </c>
      <c r="S861" t="s">
        <v>296</v>
      </c>
      <c r="T861" t="s">
        <v>4789</v>
      </c>
      <c r="U861" t="s">
        <v>4298</v>
      </c>
      <c r="V861" t="s">
        <v>4790</v>
      </c>
      <c r="W861" t="s">
        <v>25</v>
      </c>
      <c r="AB861" t="s">
        <v>297</v>
      </c>
      <c r="AC861" t="s">
        <v>27</v>
      </c>
      <c r="AD861" t="s">
        <v>45</v>
      </c>
      <c r="AE861" t="s">
        <v>28</v>
      </c>
      <c r="AF861" s="2">
        <v>0</v>
      </c>
      <c r="AG861" s="2">
        <v>0</v>
      </c>
      <c r="AH861" s="2">
        <v>549</v>
      </c>
      <c r="AI861" s="2">
        <v>0</v>
      </c>
      <c r="AJ861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861" t="s">
        <v>30</v>
      </c>
    </row>
    <row r="862" spans="1:37" x14ac:dyDescent="0.25">
      <c r="A862" t="s">
        <v>31</v>
      </c>
      <c r="B862">
        <v>832</v>
      </c>
      <c r="C862">
        <v>2</v>
      </c>
      <c r="D862" t="s">
        <v>26</v>
      </c>
      <c r="E862" t="s">
        <v>5363</v>
      </c>
      <c r="F862" t="s">
        <v>2861</v>
      </c>
      <c r="G862" t="s">
        <v>2862</v>
      </c>
      <c r="H862" t="s">
        <v>2863</v>
      </c>
      <c r="I862" t="s">
        <v>99</v>
      </c>
      <c r="J862" t="s">
        <v>99</v>
      </c>
      <c r="K862" t="s">
        <v>7116</v>
      </c>
      <c r="L862" s="1">
        <v>45108</v>
      </c>
      <c r="M862" t="s">
        <v>153</v>
      </c>
      <c r="N862" t="s">
        <v>161</v>
      </c>
      <c r="O862" t="s">
        <v>6102</v>
      </c>
      <c r="P862" t="s">
        <v>6103</v>
      </c>
      <c r="Q862" t="s">
        <v>6104</v>
      </c>
      <c r="R862" t="s">
        <v>2864</v>
      </c>
      <c r="S862" t="s">
        <v>2865</v>
      </c>
      <c r="T862" t="s">
        <v>4789</v>
      </c>
      <c r="U862" t="s">
        <v>4298</v>
      </c>
      <c r="V862" t="s">
        <v>4790</v>
      </c>
      <c r="W862" t="s">
        <v>25</v>
      </c>
      <c r="AB862" t="s">
        <v>2866</v>
      </c>
      <c r="AC862" t="s">
        <v>27</v>
      </c>
      <c r="AD862" t="s">
        <v>45</v>
      </c>
      <c r="AE862" t="s">
        <v>28</v>
      </c>
      <c r="AF862" s="2">
        <v>0</v>
      </c>
      <c r="AG862" s="2">
        <v>0</v>
      </c>
      <c r="AH862" s="2">
        <v>629.85</v>
      </c>
      <c r="AI862" s="2">
        <v>0</v>
      </c>
      <c r="AJ862" s="2">
        <f>((Table3[[#This Row],[Monthly Recurring Cost]]+Table3[[#This Row],[Additional Monthly Cost]])*12)+Table3[[#This Row],[Non Recurring Installation Cost]]+Table3[[#This Row],[Non Recurring Special Construction Cost]]</f>
        <v>7558.2000000000007</v>
      </c>
      <c r="AK862" t="s">
        <v>30</v>
      </c>
    </row>
    <row r="863" spans="1:37" x14ac:dyDescent="0.25">
      <c r="A863" t="s">
        <v>31</v>
      </c>
      <c r="B863">
        <v>1864</v>
      </c>
      <c r="C863">
        <v>4</v>
      </c>
      <c r="D863" t="s">
        <v>26</v>
      </c>
      <c r="F863" t="s">
        <v>2861</v>
      </c>
      <c r="G863" t="s">
        <v>2862</v>
      </c>
      <c r="H863" t="s">
        <v>2863</v>
      </c>
      <c r="I863" t="s">
        <v>76</v>
      </c>
      <c r="K863" t="s">
        <v>7114</v>
      </c>
      <c r="L863" s="1">
        <v>45108</v>
      </c>
      <c r="M863" t="s">
        <v>153</v>
      </c>
      <c r="N863" t="s">
        <v>161</v>
      </c>
      <c r="O863" t="s">
        <v>6102</v>
      </c>
      <c r="P863" t="s">
        <v>6103</v>
      </c>
      <c r="Q863" t="s">
        <v>6104</v>
      </c>
      <c r="R863" t="s">
        <v>2864</v>
      </c>
      <c r="S863" t="s">
        <v>2865</v>
      </c>
      <c r="T863" t="s">
        <v>4789</v>
      </c>
      <c r="U863" t="s">
        <v>4298</v>
      </c>
      <c r="V863" t="s">
        <v>4790</v>
      </c>
      <c r="W863" t="s">
        <v>3919</v>
      </c>
      <c r="X863" t="s">
        <v>3920</v>
      </c>
      <c r="Y863" t="s">
        <v>4789</v>
      </c>
      <c r="Z863" t="s">
        <v>4298</v>
      </c>
      <c r="AA863" t="s">
        <v>4790</v>
      </c>
      <c r="AC863" t="s">
        <v>27</v>
      </c>
      <c r="AD863" t="s">
        <v>29</v>
      </c>
      <c r="AE863" t="s">
        <v>44</v>
      </c>
      <c r="AF863" s="2">
        <v>0</v>
      </c>
      <c r="AG863" s="2">
        <v>0</v>
      </c>
      <c r="AH863" s="2">
        <v>280</v>
      </c>
      <c r="AI863" s="2">
        <v>0</v>
      </c>
      <c r="AJ863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863" t="s">
        <v>30</v>
      </c>
    </row>
    <row r="864" spans="1:37" x14ac:dyDescent="0.25">
      <c r="A864" t="s">
        <v>31</v>
      </c>
      <c r="B864">
        <v>1481</v>
      </c>
      <c r="C864">
        <v>3</v>
      </c>
      <c r="D864" t="s">
        <v>373</v>
      </c>
      <c r="E864" t="s">
        <v>5364</v>
      </c>
      <c r="F864" t="s">
        <v>1792</v>
      </c>
      <c r="G864" t="s">
        <v>1793</v>
      </c>
      <c r="H864" t="s">
        <v>1794</v>
      </c>
      <c r="I864" t="s">
        <v>76</v>
      </c>
      <c r="J864" t="s">
        <v>76</v>
      </c>
      <c r="K864" t="s">
        <v>7116</v>
      </c>
      <c r="L864" s="1">
        <v>45108</v>
      </c>
      <c r="M864" t="s">
        <v>400</v>
      </c>
      <c r="N864" t="s">
        <v>401</v>
      </c>
      <c r="O864" t="s">
        <v>6194</v>
      </c>
      <c r="P864" t="s">
        <v>6195</v>
      </c>
      <c r="Q864" t="s">
        <v>6196</v>
      </c>
      <c r="R864" t="s">
        <v>1795</v>
      </c>
      <c r="S864" t="s">
        <v>1796</v>
      </c>
      <c r="T864" t="s">
        <v>4791</v>
      </c>
      <c r="U864" t="s">
        <v>4298</v>
      </c>
      <c r="V864" t="s">
        <v>4792</v>
      </c>
      <c r="W864" t="s">
        <v>25</v>
      </c>
      <c r="AB864" t="s">
        <v>1074</v>
      </c>
      <c r="AC864" t="s">
        <v>27</v>
      </c>
      <c r="AD864" t="s">
        <v>45</v>
      </c>
      <c r="AE864" t="s">
        <v>28</v>
      </c>
      <c r="AF864" s="2">
        <v>0</v>
      </c>
      <c r="AG864" s="2">
        <v>0</v>
      </c>
      <c r="AH864" s="2">
        <v>550</v>
      </c>
      <c r="AI864" s="2">
        <v>0</v>
      </c>
      <c r="AJ864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864" t="s">
        <v>30</v>
      </c>
    </row>
    <row r="865" spans="1:37" x14ac:dyDescent="0.25">
      <c r="A865" t="s">
        <v>31</v>
      </c>
      <c r="B865">
        <v>1486</v>
      </c>
      <c r="C865">
        <v>3</v>
      </c>
      <c r="D865" t="s">
        <v>669</v>
      </c>
      <c r="E865" t="s">
        <v>5365</v>
      </c>
      <c r="F865" t="s">
        <v>771</v>
      </c>
      <c r="G865" t="s">
        <v>772</v>
      </c>
      <c r="H865" t="s">
        <v>773</v>
      </c>
      <c r="I865" t="s">
        <v>438</v>
      </c>
      <c r="J865" t="s">
        <v>438</v>
      </c>
      <c r="K865" t="s">
        <v>7116</v>
      </c>
      <c r="L865" s="1">
        <v>45108</v>
      </c>
      <c r="M865" t="s">
        <v>212</v>
      </c>
      <c r="N865" t="s">
        <v>570</v>
      </c>
      <c r="O865" t="s">
        <v>6972</v>
      </c>
      <c r="P865" t="s">
        <v>6973</v>
      </c>
      <c r="Q865" t="s">
        <v>6974</v>
      </c>
      <c r="R865" t="s">
        <v>774</v>
      </c>
      <c r="S865" t="s">
        <v>775</v>
      </c>
      <c r="T865" t="s">
        <v>4793</v>
      </c>
      <c r="U865" t="s">
        <v>4298</v>
      </c>
      <c r="V865" t="s">
        <v>4794</v>
      </c>
      <c r="W865" t="s">
        <v>25</v>
      </c>
      <c r="AC865" t="s">
        <v>27</v>
      </c>
      <c r="AD865" t="s">
        <v>45</v>
      </c>
      <c r="AE865" t="s">
        <v>28</v>
      </c>
      <c r="AF865" s="2">
        <v>0</v>
      </c>
      <c r="AG865" s="2">
        <v>0</v>
      </c>
      <c r="AH865" s="2">
        <v>750</v>
      </c>
      <c r="AI865" s="2">
        <v>0</v>
      </c>
      <c r="AJ865" s="2">
        <f>((Table3[[#This Row],[Monthly Recurring Cost]]+Table3[[#This Row],[Additional Monthly Cost]])*12)+Table3[[#This Row],[Non Recurring Installation Cost]]+Table3[[#This Row],[Non Recurring Special Construction Cost]]</f>
        <v>9000</v>
      </c>
      <c r="AK865" t="s">
        <v>30</v>
      </c>
    </row>
    <row r="866" spans="1:37" x14ac:dyDescent="0.25">
      <c r="A866" t="s">
        <v>31</v>
      </c>
      <c r="B866">
        <v>1487</v>
      </c>
      <c r="C866">
        <v>3</v>
      </c>
      <c r="D866" t="s">
        <v>42</v>
      </c>
      <c r="E866" t="s">
        <v>5645</v>
      </c>
      <c r="F866" t="s">
        <v>1979</v>
      </c>
      <c r="G866" t="s">
        <v>1980</v>
      </c>
      <c r="H866" t="s">
        <v>1981</v>
      </c>
      <c r="I866" t="s">
        <v>76</v>
      </c>
      <c r="J866" t="s">
        <v>76</v>
      </c>
      <c r="K866" t="s">
        <v>7116</v>
      </c>
      <c r="L866" s="1">
        <v>45108</v>
      </c>
      <c r="M866" t="s">
        <v>313</v>
      </c>
      <c r="N866" t="s">
        <v>314</v>
      </c>
      <c r="O866" t="s">
        <v>6564</v>
      </c>
      <c r="P866" t="s">
        <v>6565</v>
      </c>
      <c r="R866" t="s">
        <v>1982</v>
      </c>
      <c r="S866" t="s">
        <v>1983</v>
      </c>
      <c r="T866" t="s">
        <v>4795</v>
      </c>
      <c r="U866" t="s">
        <v>4298</v>
      </c>
      <c r="V866" t="s">
        <v>4796</v>
      </c>
      <c r="W866" t="s">
        <v>1993</v>
      </c>
      <c r="X866" t="s">
        <v>1994</v>
      </c>
      <c r="Y866" t="s">
        <v>4795</v>
      </c>
      <c r="Z866" t="s">
        <v>4298</v>
      </c>
      <c r="AA866" t="s">
        <v>4796</v>
      </c>
      <c r="AC866" t="s">
        <v>27</v>
      </c>
      <c r="AD866" t="s">
        <v>45</v>
      </c>
      <c r="AE866" t="s">
        <v>44</v>
      </c>
      <c r="AF866" s="2">
        <v>0</v>
      </c>
      <c r="AG866" s="2">
        <v>0</v>
      </c>
      <c r="AH866" s="2">
        <v>349</v>
      </c>
      <c r="AI866" s="2">
        <v>0</v>
      </c>
      <c r="AJ866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866" t="s">
        <v>30</v>
      </c>
    </row>
    <row r="867" spans="1:37" x14ac:dyDescent="0.25">
      <c r="A867" t="s">
        <v>31</v>
      </c>
      <c r="B867">
        <v>1488</v>
      </c>
      <c r="C867">
        <v>3</v>
      </c>
      <c r="D867" t="s">
        <v>42</v>
      </c>
      <c r="E867" t="s">
        <v>5641</v>
      </c>
      <c r="F867" t="s">
        <v>1979</v>
      </c>
      <c r="G867" t="s">
        <v>1980</v>
      </c>
      <c r="H867" t="s">
        <v>1981</v>
      </c>
      <c r="I867" t="s">
        <v>76</v>
      </c>
      <c r="J867" t="s">
        <v>76</v>
      </c>
      <c r="K867" t="s">
        <v>7116</v>
      </c>
      <c r="L867" s="1">
        <v>45108</v>
      </c>
      <c r="M867" t="s">
        <v>313</v>
      </c>
      <c r="N867" t="s">
        <v>314</v>
      </c>
      <c r="O867" t="s">
        <v>6564</v>
      </c>
      <c r="P867" t="s">
        <v>6565</v>
      </c>
      <c r="R867" t="s">
        <v>1982</v>
      </c>
      <c r="S867" t="s">
        <v>1983</v>
      </c>
      <c r="T867" t="s">
        <v>4795</v>
      </c>
      <c r="U867" t="s">
        <v>4298</v>
      </c>
      <c r="V867" t="s">
        <v>4796</v>
      </c>
      <c r="W867" t="s">
        <v>1991</v>
      </c>
      <c r="X867" t="s">
        <v>1992</v>
      </c>
      <c r="Y867" t="s">
        <v>4795</v>
      </c>
      <c r="Z867" t="s">
        <v>4298</v>
      </c>
      <c r="AA867" t="s">
        <v>4796</v>
      </c>
      <c r="AC867" t="s">
        <v>27</v>
      </c>
      <c r="AD867" t="s">
        <v>45</v>
      </c>
      <c r="AE867" t="s">
        <v>44</v>
      </c>
      <c r="AF867" s="2">
        <v>0</v>
      </c>
      <c r="AG867" s="2">
        <v>0</v>
      </c>
      <c r="AH867" s="2">
        <v>349</v>
      </c>
      <c r="AI867" s="2">
        <v>0</v>
      </c>
      <c r="AJ867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867" t="s">
        <v>30</v>
      </c>
    </row>
    <row r="868" spans="1:37" x14ac:dyDescent="0.25">
      <c r="A868" t="s">
        <v>31</v>
      </c>
      <c r="B868">
        <v>1489</v>
      </c>
      <c r="C868">
        <v>3</v>
      </c>
      <c r="D868" t="s">
        <v>42</v>
      </c>
      <c r="E868" t="s">
        <v>5643</v>
      </c>
      <c r="F868" t="s">
        <v>1979</v>
      </c>
      <c r="G868" t="s">
        <v>1980</v>
      </c>
      <c r="H868" t="s">
        <v>1981</v>
      </c>
      <c r="I868" t="s">
        <v>76</v>
      </c>
      <c r="J868" t="s">
        <v>76</v>
      </c>
      <c r="K868" t="s">
        <v>7116</v>
      </c>
      <c r="L868" s="1">
        <v>45108</v>
      </c>
      <c r="M868" t="s">
        <v>313</v>
      </c>
      <c r="N868" t="s">
        <v>314</v>
      </c>
      <c r="O868" t="s">
        <v>6564</v>
      </c>
      <c r="P868" t="s">
        <v>6565</v>
      </c>
      <c r="R868" t="s">
        <v>1982</v>
      </c>
      <c r="S868" t="s">
        <v>1983</v>
      </c>
      <c r="T868" t="s">
        <v>4795</v>
      </c>
      <c r="U868" t="s">
        <v>4298</v>
      </c>
      <c r="V868" t="s">
        <v>4796</v>
      </c>
      <c r="W868" t="s">
        <v>761</v>
      </c>
      <c r="X868" t="s">
        <v>1987</v>
      </c>
      <c r="Y868" t="s">
        <v>4795</v>
      </c>
      <c r="Z868" t="s">
        <v>4298</v>
      </c>
      <c r="AA868" t="s">
        <v>4796</v>
      </c>
      <c r="AC868" t="s">
        <v>27</v>
      </c>
      <c r="AD868" t="s">
        <v>45</v>
      </c>
      <c r="AE868" t="s">
        <v>44</v>
      </c>
      <c r="AF868" s="2">
        <v>0</v>
      </c>
      <c r="AG868" s="2">
        <v>0</v>
      </c>
      <c r="AH868" s="2">
        <v>349</v>
      </c>
      <c r="AI868" s="2">
        <v>0</v>
      </c>
      <c r="AJ868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868" t="s">
        <v>30</v>
      </c>
    </row>
    <row r="869" spans="1:37" x14ac:dyDescent="0.25">
      <c r="A869" t="s">
        <v>31</v>
      </c>
      <c r="B869">
        <v>1490</v>
      </c>
      <c r="C869">
        <v>3</v>
      </c>
      <c r="D869" t="s">
        <v>46</v>
      </c>
      <c r="E869" t="s">
        <v>5646</v>
      </c>
      <c r="F869" t="s">
        <v>1979</v>
      </c>
      <c r="G869" t="s">
        <v>1980</v>
      </c>
      <c r="H869" t="s">
        <v>1981</v>
      </c>
      <c r="I869" t="s">
        <v>76</v>
      </c>
      <c r="J869" t="s">
        <v>76</v>
      </c>
      <c r="K869" t="s">
        <v>7116</v>
      </c>
      <c r="L869" s="1">
        <v>45108</v>
      </c>
      <c r="M869" t="s">
        <v>313</v>
      </c>
      <c r="N869" t="s">
        <v>314</v>
      </c>
      <c r="O869" t="s">
        <v>6564</v>
      </c>
      <c r="P869" t="s">
        <v>6565</v>
      </c>
      <c r="R869" t="s">
        <v>1982</v>
      </c>
      <c r="S869" t="s">
        <v>1983</v>
      </c>
      <c r="T869" t="s">
        <v>4795</v>
      </c>
      <c r="U869" t="s">
        <v>4298</v>
      </c>
      <c r="V869" t="s">
        <v>4796</v>
      </c>
      <c r="W869" t="s">
        <v>1985</v>
      </c>
      <c r="X869" t="s">
        <v>1986</v>
      </c>
      <c r="Y869" t="s">
        <v>4795</v>
      </c>
      <c r="Z869" t="s">
        <v>4298</v>
      </c>
      <c r="AA869" t="s">
        <v>4796</v>
      </c>
      <c r="AC869" t="s">
        <v>27</v>
      </c>
      <c r="AD869" t="s">
        <v>45</v>
      </c>
      <c r="AE869" t="s">
        <v>44</v>
      </c>
      <c r="AF869" s="2">
        <v>0</v>
      </c>
      <c r="AG869" s="2">
        <v>0</v>
      </c>
      <c r="AH869" s="2">
        <v>750</v>
      </c>
      <c r="AI869" s="2">
        <v>0</v>
      </c>
      <c r="AJ869" s="2">
        <f>((Table3[[#This Row],[Monthly Recurring Cost]]+Table3[[#This Row],[Additional Monthly Cost]])*12)+Table3[[#This Row],[Non Recurring Installation Cost]]+Table3[[#This Row],[Non Recurring Special Construction Cost]]</f>
        <v>9000</v>
      </c>
      <c r="AK869" t="s">
        <v>30</v>
      </c>
    </row>
    <row r="870" spans="1:37" x14ac:dyDescent="0.25">
      <c r="A870" t="s">
        <v>31</v>
      </c>
      <c r="B870">
        <v>1491</v>
      </c>
      <c r="C870">
        <v>3</v>
      </c>
      <c r="D870" t="s">
        <v>42</v>
      </c>
      <c r="E870" t="s">
        <v>5644</v>
      </c>
      <c r="F870" t="s">
        <v>1979</v>
      </c>
      <c r="G870" t="s">
        <v>1980</v>
      </c>
      <c r="H870" t="s">
        <v>1981</v>
      </c>
      <c r="I870" t="s">
        <v>76</v>
      </c>
      <c r="J870" t="s">
        <v>76</v>
      </c>
      <c r="K870" t="s">
        <v>7116</v>
      </c>
      <c r="L870" s="1">
        <v>45108</v>
      </c>
      <c r="M870" t="s">
        <v>313</v>
      </c>
      <c r="N870" t="s">
        <v>314</v>
      </c>
      <c r="O870" t="s">
        <v>6564</v>
      </c>
      <c r="P870" t="s">
        <v>6565</v>
      </c>
      <c r="R870" t="s">
        <v>1982</v>
      </c>
      <c r="S870" t="s">
        <v>1983</v>
      </c>
      <c r="T870" t="s">
        <v>4795</v>
      </c>
      <c r="U870" t="s">
        <v>4298</v>
      </c>
      <c r="V870" t="s">
        <v>4796</v>
      </c>
      <c r="W870" t="s">
        <v>1014</v>
      </c>
      <c r="X870" t="s">
        <v>1984</v>
      </c>
      <c r="Y870" t="s">
        <v>4795</v>
      </c>
      <c r="Z870" t="s">
        <v>4298</v>
      </c>
      <c r="AA870" t="s">
        <v>4796</v>
      </c>
      <c r="AC870" t="s">
        <v>27</v>
      </c>
      <c r="AD870" t="s">
        <v>45</v>
      </c>
      <c r="AE870" t="s">
        <v>44</v>
      </c>
      <c r="AF870" s="2">
        <v>0</v>
      </c>
      <c r="AG870" s="2">
        <v>0</v>
      </c>
      <c r="AH870" s="2">
        <v>349</v>
      </c>
      <c r="AI870" s="2">
        <v>0</v>
      </c>
      <c r="AJ870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870" t="s">
        <v>30</v>
      </c>
    </row>
    <row r="871" spans="1:37" x14ac:dyDescent="0.25">
      <c r="A871" t="s">
        <v>31</v>
      </c>
      <c r="B871">
        <v>1492</v>
      </c>
      <c r="C871">
        <v>3</v>
      </c>
      <c r="D871" t="s">
        <v>42</v>
      </c>
      <c r="E871" t="s">
        <v>5642</v>
      </c>
      <c r="F871" t="s">
        <v>1979</v>
      </c>
      <c r="G871" t="s">
        <v>1980</v>
      </c>
      <c r="H871" t="s">
        <v>1981</v>
      </c>
      <c r="I871" t="s">
        <v>76</v>
      </c>
      <c r="J871" t="s">
        <v>76</v>
      </c>
      <c r="K871" t="s">
        <v>7116</v>
      </c>
      <c r="L871" s="1">
        <v>45108</v>
      </c>
      <c r="M871" t="s">
        <v>313</v>
      </c>
      <c r="N871" t="s">
        <v>314</v>
      </c>
      <c r="O871" t="s">
        <v>6564</v>
      </c>
      <c r="P871" t="s">
        <v>6565</v>
      </c>
      <c r="R871" t="s">
        <v>1982</v>
      </c>
      <c r="S871" t="s">
        <v>1983</v>
      </c>
      <c r="T871" t="s">
        <v>4795</v>
      </c>
      <c r="U871" t="s">
        <v>4298</v>
      </c>
      <c r="V871" t="s">
        <v>4796</v>
      </c>
      <c r="W871" t="s">
        <v>1988</v>
      </c>
      <c r="X871" t="s">
        <v>1989</v>
      </c>
      <c r="Y871" t="s">
        <v>4795</v>
      </c>
      <c r="Z871" t="s">
        <v>4298</v>
      </c>
      <c r="AA871" t="s">
        <v>4796</v>
      </c>
      <c r="AC871" t="s">
        <v>27</v>
      </c>
      <c r="AD871" t="s">
        <v>45</v>
      </c>
      <c r="AE871" t="s">
        <v>44</v>
      </c>
      <c r="AF871" s="2">
        <v>0</v>
      </c>
      <c r="AG871" s="2">
        <v>0</v>
      </c>
      <c r="AH871" s="2">
        <v>349</v>
      </c>
      <c r="AI871" s="2">
        <v>0</v>
      </c>
      <c r="AJ871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871" t="s">
        <v>30</v>
      </c>
    </row>
    <row r="872" spans="1:37" x14ac:dyDescent="0.25">
      <c r="A872" t="s">
        <v>31</v>
      </c>
      <c r="B872">
        <v>1493</v>
      </c>
      <c r="C872">
        <v>3</v>
      </c>
      <c r="D872" t="s">
        <v>582</v>
      </c>
      <c r="E872" t="s">
        <v>5366</v>
      </c>
      <c r="F872" t="s">
        <v>1979</v>
      </c>
      <c r="G872" t="s">
        <v>1980</v>
      </c>
      <c r="H872" t="s">
        <v>1981</v>
      </c>
      <c r="I872" t="s">
        <v>36</v>
      </c>
      <c r="J872" t="s">
        <v>36</v>
      </c>
      <c r="K872" t="s">
        <v>7116</v>
      </c>
      <c r="L872" s="1">
        <v>45108</v>
      </c>
      <c r="M872" t="s">
        <v>313</v>
      </c>
      <c r="N872" t="s">
        <v>314</v>
      </c>
      <c r="O872" t="s">
        <v>6564</v>
      </c>
      <c r="P872" t="s">
        <v>6565</v>
      </c>
      <c r="R872" t="s">
        <v>1982</v>
      </c>
      <c r="S872" t="s">
        <v>1983</v>
      </c>
      <c r="T872" t="s">
        <v>4795</v>
      </c>
      <c r="U872" t="s">
        <v>4298</v>
      </c>
      <c r="V872" t="s">
        <v>4796</v>
      </c>
      <c r="W872" t="s">
        <v>25</v>
      </c>
      <c r="AB872" t="s">
        <v>1990</v>
      </c>
      <c r="AC872" t="s">
        <v>27</v>
      </c>
      <c r="AD872" t="s">
        <v>45</v>
      </c>
      <c r="AE872" t="s">
        <v>28</v>
      </c>
      <c r="AF872" s="2">
        <v>0</v>
      </c>
      <c r="AG872" s="2">
        <v>0</v>
      </c>
      <c r="AH872" s="2">
        <v>750</v>
      </c>
      <c r="AI872" s="2">
        <v>0</v>
      </c>
      <c r="AJ872" s="2">
        <f>((Table3[[#This Row],[Monthly Recurring Cost]]+Table3[[#This Row],[Additional Monthly Cost]])*12)+Table3[[#This Row],[Non Recurring Installation Cost]]+Table3[[#This Row],[Non Recurring Special Construction Cost]]</f>
        <v>9000</v>
      </c>
      <c r="AK872" t="s">
        <v>30</v>
      </c>
    </row>
    <row r="873" spans="1:37" x14ac:dyDescent="0.25">
      <c r="B873">
        <v>400</v>
      </c>
      <c r="C873">
        <v>1</v>
      </c>
      <c r="D873" t="s">
        <v>26</v>
      </c>
      <c r="F873" t="s">
        <v>3497</v>
      </c>
      <c r="H873" t="s">
        <v>3497</v>
      </c>
      <c r="I873" t="s">
        <v>76</v>
      </c>
      <c r="J873" t="s">
        <v>76</v>
      </c>
      <c r="K873" t="s">
        <v>7116</v>
      </c>
      <c r="L873" s="1">
        <v>45108</v>
      </c>
      <c r="M873" t="s">
        <v>32</v>
      </c>
      <c r="N873" t="s">
        <v>37</v>
      </c>
      <c r="O873" t="s">
        <v>6267</v>
      </c>
      <c r="P873" t="s">
        <v>6268</v>
      </c>
      <c r="Q873" t="s">
        <v>6269</v>
      </c>
      <c r="R873" t="s">
        <v>3497</v>
      </c>
      <c r="S873" t="s">
        <v>3524</v>
      </c>
      <c r="T873" t="s">
        <v>4797</v>
      </c>
      <c r="U873" t="s">
        <v>4298</v>
      </c>
      <c r="V873" t="s">
        <v>4798</v>
      </c>
      <c r="W873" t="s">
        <v>25</v>
      </c>
      <c r="AB873" t="s">
        <v>551</v>
      </c>
      <c r="AC873" t="s">
        <v>27</v>
      </c>
      <c r="AD873" t="s">
        <v>45</v>
      </c>
      <c r="AE873" t="s">
        <v>28</v>
      </c>
      <c r="AF873" s="2">
        <v>0</v>
      </c>
      <c r="AG873" s="2">
        <v>0</v>
      </c>
      <c r="AH873" s="2">
        <v>481</v>
      </c>
      <c r="AI873" s="2">
        <v>0</v>
      </c>
      <c r="AJ873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873" t="s">
        <v>3495</v>
      </c>
    </row>
    <row r="874" spans="1:37" x14ac:dyDescent="0.25">
      <c r="B874">
        <v>401</v>
      </c>
      <c r="C874">
        <v>1</v>
      </c>
      <c r="D874" t="s">
        <v>42</v>
      </c>
      <c r="F874" t="s">
        <v>3497</v>
      </c>
      <c r="H874" t="s">
        <v>3497</v>
      </c>
      <c r="I874" t="s">
        <v>438</v>
      </c>
      <c r="J874" t="s">
        <v>438</v>
      </c>
      <c r="K874" t="s">
        <v>7116</v>
      </c>
      <c r="L874" s="1">
        <v>45108</v>
      </c>
      <c r="M874" t="s">
        <v>32</v>
      </c>
      <c r="N874" t="s">
        <v>37</v>
      </c>
      <c r="O874" t="s">
        <v>6267</v>
      </c>
      <c r="P874" t="s">
        <v>6268</v>
      </c>
      <c r="Q874" t="s">
        <v>6269</v>
      </c>
      <c r="R874" t="s">
        <v>3498</v>
      </c>
      <c r="S874" t="s">
        <v>3525</v>
      </c>
      <c r="T874" t="s">
        <v>4797</v>
      </c>
      <c r="U874" t="s">
        <v>4298</v>
      </c>
      <c r="V874" t="s">
        <v>4798</v>
      </c>
      <c r="W874" t="s">
        <v>3497</v>
      </c>
      <c r="X874" t="s">
        <v>3524</v>
      </c>
      <c r="Y874" t="s">
        <v>4797</v>
      </c>
      <c r="Z874" t="s">
        <v>4298</v>
      </c>
      <c r="AA874" t="s">
        <v>4798</v>
      </c>
      <c r="AC874" t="s">
        <v>27</v>
      </c>
      <c r="AD874" t="s">
        <v>45</v>
      </c>
      <c r="AE874" t="s">
        <v>44</v>
      </c>
      <c r="AF874" s="2">
        <v>0</v>
      </c>
      <c r="AG874" s="2">
        <v>0</v>
      </c>
      <c r="AH874" s="2">
        <v>740</v>
      </c>
      <c r="AI874" s="2">
        <v>0</v>
      </c>
      <c r="AJ874" s="2">
        <f>((Table3[[#This Row],[Monthly Recurring Cost]]+Table3[[#This Row],[Additional Monthly Cost]])*12)+Table3[[#This Row],[Non Recurring Installation Cost]]+Table3[[#This Row],[Non Recurring Special Construction Cost]]</f>
        <v>8880</v>
      </c>
      <c r="AK874" t="s">
        <v>3495</v>
      </c>
    </row>
    <row r="875" spans="1:37" x14ac:dyDescent="0.25">
      <c r="A875" t="s">
        <v>31</v>
      </c>
      <c r="B875">
        <v>1496</v>
      </c>
      <c r="C875">
        <v>3</v>
      </c>
      <c r="D875" t="s">
        <v>42</v>
      </c>
      <c r="E875" t="s">
        <v>5367</v>
      </c>
      <c r="F875" t="s">
        <v>2283</v>
      </c>
      <c r="G875" t="s">
        <v>2284</v>
      </c>
      <c r="H875" t="s">
        <v>2285</v>
      </c>
      <c r="I875" t="s">
        <v>36</v>
      </c>
      <c r="J875" t="s">
        <v>36</v>
      </c>
      <c r="K875" t="s">
        <v>7116</v>
      </c>
      <c r="L875" s="1">
        <v>45108</v>
      </c>
      <c r="M875" t="s">
        <v>32</v>
      </c>
      <c r="N875" t="s">
        <v>37</v>
      </c>
      <c r="O875" t="s">
        <v>6715</v>
      </c>
      <c r="P875" t="s">
        <v>6716</v>
      </c>
      <c r="Q875" t="s">
        <v>6717</v>
      </c>
      <c r="R875" t="s">
        <v>2286</v>
      </c>
      <c r="S875" t="s">
        <v>2287</v>
      </c>
      <c r="T875" t="s">
        <v>4797</v>
      </c>
      <c r="U875" t="s">
        <v>4298</v>
      </c>
      <c r="V875" t="s">
        <v>4798</v>
      </c>
      <c r="W875" t="s">
        <v>25</v>
      </c>
      <c r="AB875" t="s">
        <v>1281</v>
      </c>
      <c r="AC875" t="s">
        <v>27</v>
      </c>
      <c r="AD875" t="s">
        <v>45</v>
      </c>
      <c r="AE875" t="s">
        <v>28</v>
      </c>
      <c r="AF875" s="2">
        <v>0</v>
      </c>
      <c r="AG875" s="2">
        <v>0</v>
      </c>
      <c r="AH875" s="2">
        <v>629</v>
      </c>
      <c r="AI875" s="2">
        <v>0</v>
      </c>
      <c r="AJ875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875" t="s">
        <v>30</v>
      </c>
    </row>
    <row r="876" spans="1:37" x14ac:dyDescent="0.25">
      <c r="A876" t="s">
        <v>31</v>
      </c>
      <c r="B876">
        <v>1848</v>
      </c>
      <c r="C876">
        <v>4</v>
      </c>
      <c r="D876" t="s">
        <v>207</v>
      </c>
      <c r="F876" t="s">
        <v>3921</v>
      </c>
      <c r="G876" t="s">
        <v>3922</v>
      </c>
      <c r="H876" t="s">
        <v>3923</v>
      </c>
      <c r="I876" t="s">
        <v>76</v>
      </c>
      <c r="K876" t="s">
        <v>7114</v>
      </c>
      <c r="L876" s="1">
        <v>45108</v>
      </c>
      <c r="M876" t="s">
        <v>212</v>
      </c>
      <c r="N876" t="s">
        <v>570</v>
      </c>
      <c r="O876" t="s">
        <v>6105</v>
      </c>
      <c r="P876" t="s">
        <v>6106</v>
      </c>
      <c r="Q876" t="s">
        <v>6107</v>
      </c>
      <c r="R876" t="s">
        <v>3924</v>
      </c>
      <c r="S876" t="s">
        <v>3925</v>
      </c>
      <c r="T876" t="s">
        <v>5091</v>
      </c>
      <c r="U876" t="s">
        <v>4298</v>
      </c>
      <c r="V876" t="s">
        <v>5092</v>
      </c>
      <c r="W876" t="s">
        <v>3926</v>
      </c>
      <c r="X876" t="s">
        <v>3927</v>
      </c>
      <c r="Y876" t="s">
        <v>5091</v>
      </c>
      <c r="Z876" t="s">
        <v>4298</v>
      </c>
      <c r="AA876" t="s">
        <v>5092</v>
      </c>
      <c r="AC876" t="s">
        <v>27</v>
      </c>
      <c r="AD876" t="s">
        <v>29</v>
      </c>
      <c r="AE876" t="s">
        <v>44</v>
      </c>
      <c r="AF876" s="2">
        <v>0</v>
      </c>
      <c r="AG876" s="2">
        <v>0</v>
      </c>
      <c r="AH876" s="2">
        <v>795</v>
      </c>
      <c r="AI876" s="2">
        <v>0</v>
      </c>
      <c r="AJ876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876" t="s">
        <v>30</v>
      </c>
    </row>
    <row r="877" spans="1:37" x14ac:dyDescent="0.25">
      <c r="A877" t="s">
        <v>31</v>
      </c>
      <c r="B877">
        <v>402</v>
      </c>
      <c r="C877">
        <v>1</v>
      </c>
      <c r="D877" t="s">
        <v>26</v>
      </c>
      <c r="E877" t="s">
        <v>5368</v>
      </c>
      <c r="F877" t="s">
        <v>3020</v>
      </c>
      <c r="G877" t="s">
        <v>3021</v>
      </c>
      <c r="H877" t="s">
        <v>3022</v>
      </c>
      <c r="I877" t="s">
        <v>36</v>
      </c>
      <c r="J877" t="s">
        <v>36</v>
      </c>
      <c r="K877" t="s">
        <v>7116</v>
      </c>
      <c r="L877" s="1">
        <v>45108</v>
      </c>
      <c r="M877" t="s">
        <v>32</v>
      </c>
      <c r="N877" t="s">
        <v>37</v>
      </c>
      <c r="O877" t="s">
        <v>6364</v>
      </c>
      <c r="P877" t="s">
        <v>6365</v>
      </c>
      <c r="Q877" t="s">
        <v>6366</v>
      </c>
      <c r="R877" t="s">
        <v>3023</v>
      </c>
      <c r="S877" t="s">
        <v>3024</v>
      </c>
      <c r="T877" t="s">
        <v>4799</v>
      </c>
      <c r="U877" t="s">
        <v>4298</v>
      </c>
      <c r="V877" t="s">
        <v>4405</v>
      </c>
      <c r="W877" t="s">
        <v>25</v>
      </c>
      <c r="AB877" t="s">
        <v>2049</v>
      </c>
      <c r="AC877" t="s">
        <v>27</v>
      </c>
      <c r="AD877" t="s">
        <v>45</v>
      </c>
      <c r="AE877" t="s">
        <v>28</v>
      </c>
      <c r="AF877" s="2">
        <v>0</v>
      </c>
      <c r="AG877" s="2">
        <v>0</v>
      </c>
      <c r="AH877" s="2">
        <v>933</v>
      </c>
      <c r="AI877" s="2">
        <v>0</v>
      </c>
      <c r="AJ877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877" t="s">
        <v>30</v>
      </c>
    </row>
    <row r="878" spans="1:37" x14ac:dyDescent="0.25">
      <c r="A878" t="s">
        <v>31</v>
      </c>
      <c r="B878">
        <v>403</v>
      </c>
      <c r="C878">
        <v>1</v>
      </c>
      <c r="D878" t="s">
        <v>42</v>
      </c>
      <c r="E878" t="s">
        <v>5654</v>
      </c>
      <c r="F878" t="s">
        <v>3020</v>
      </c>
      <c r="G878" t="s">
        <v>3021</v>
      </c>
      <c r="H878" t="s">
        <v>3022</v>
      </c>
      <c r="I878" t="s">
        <v>76</v>
      </c>
      <c r="J878" t="s">
        <v>76</v>
      </c>
      <c r="K878" t="s">
        <v>7116</v>
      </c>
      <c r="L878" s="1">
        <v>45108</v>
      </c>
      <c r="M878" t="s">
        <v>32</v>
      </c>
      <c r="N878" t="s">
        <v>37</v>
      </c>
      <c r="O878" t="s">
        <v>6364</v>
      </c>
      <c r="P878" t="s">
        <v>6365</v>
      </c>
      <c r="Q878" t="s">
        <v>6366</v>
      </c>
      <c r="R878" t="s">
        <v>3023</v>
      </c>
      <c r="S878" t="s">
        <v>3024</v>
      </c>
      <c r="T878" t="s">
        <v>4799</v>
      </c>
      <c r="U878" t="s">
        <v>4298</v>
      </c>
      <c r="V878" t="s">
        <v>4405</v>
      </c>
      <c r="W878" t="s">
        <v>3029</v>
      </c>
      <c r="X878" t="s">
        <v>3030</v>
      </c>
      <c r="Y878" t="s">
        <v>4799</v>
      </c>
      <c r="Z878" t="s">
        <v>4298</v>
      </c>
      <c r="AA878" t="s">
        <v>4405</v>
      </c>
      <c r="AC878" t="s">
        <v>27</v>
      </c>
      <c r="AD878" t="s">
        <v>45</v>
      </c>
      <c r="AE878" t="s">
        <v>44</v>
      </c>
      <c r="AF878" s="2">
        <v>0</v>
      </c>
      <c r="AG878" s="2">
        <v>0</v>
      </c>
      <c r="AH878" s="2">
        <v>795</v>
      </c>
      <c r="AI878" s="2">
        <v>0</v>
      </c>
      <c r="AJ878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878" t="s">
        <v>30</v>
      </c>
    </row>
    <row r="879" spans="1:37" x14ac:dyDescent="0.25">
      <c r="A879" t="s">
        <v>31</v>
      </c>
      <c r="B879">
        <v>404</v>
      </c>
      <c r="C879">
        <v>1</v>
      </c>
      <c r="D879" t="s">
        <v>42</v>
      </c>
      <c r="E879" t="s">
        <v>5653</v>
      </c>
      <c r="F879" t="s">
        <v>3020</v>
      </c>
      <c r="G879" t="s">
        <v>3021</v>
      </c>
      <c r="H879" t="s">
        <v>3022</v>
      </c>
      <c r="I879" t="s">
        <v>76</v>
      </c>
      <c r="J879" t="s">
        <v>76</v>
      </c>
      <c r="K879" t="s">
        <v>7116</v>
      </c>
      <c r="L879" s="1">
        <v>45108</v>
      </c>
      <c r="M879" t="s">
        <v>32</v>
      </c>
      <c r="N879" t="s">
        <v>37</v>
      </c>
      <c r="O879" t="s">
        <v>6364</v>
      </c>
      <c r="P879" t="s">
        <v>6365</v>
      </c>
      <c r="Q879" t="s">
        <v>6366</v>
      </c>
      <c r="R879" t="s">
        <v>3023</v>
      </c>
      <c r="S879" t="s">
        <v>3024</v>
      </c>
      <c r="T879" t="s">
        <v>4799</v>
      </c>
      <c r="U879" t="s">
        <v>4298</v>
      </c>
      <c r="V879" t="s">
        <v>4405</v>
      </c>
      <c r="W879" t="s">
        <v>3027</v>
      </c>
      <c r="X879" t="s">
        <v>3028</v>
      </c>
      <c r="Y879" t="s">
        <v>4799</v>
      </c>
      <c r="Z879" t="s">
        <v>4298</v>
      </c>
      <c r="AA879" t="s">
        <v>4405</v>
      </c>
      <c r="AC879" t="s">
        <v>27</v>
      </c>
      <c r="AD879" t="s">
        <v>45</v>
      </c>
      <c r="AE879" t="s">
        <v>44</v>
      </c>
      <c r="AF879" s="2">
        <v>0</v>
      </c>
      <c r="AG879" s="2">
        <v>0</v>
      </c>
      <c r="AH879" s="2">
        <v>795</v>
      </c>
      <c r="AI879" s="2">
        <v>0</v>
      </c>
      <c r="AJ879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879" t="s">
        <v>30</v>
      </c>
    </row>
    <row r="880" spans="1:37" x14ac:dyDescent="0.25">
      <c r="A880" t="s">
        <v>31</v>
      </c>
      <c r="B880">
        <v>405</v>
      </c>
      <c r="C880">
        <v>1</v>
      </c>
      <c r="D880" t="s">
        <v>42</v>
      </c>
      <c r="E880" t="s">
        <v>5652</v>
      </c>
      <c r="F880" t="s">
        <v>3020</v>
      </c>
      <c r="G880" t="s">
        <v>3021</v>
      </c>
      <c r="H880" t="s">
        <v>3022</v>
      </c>
      <c r="I880" t="s">
        <v>76</v>
      </c>
      <c r="J880" t="s">
        <v>76</v>
      </c>
      <c r="K880" t="s">
        <v>7116</v>
      </c>
      <c r="L880" s="1">
        <v>45108</v>
      </c>
      <c r="M880" t="s">
        <v>32</v>
      </c>
      <c r="N880" t="s">
        <v>37</v>
      </c>
      <c r="O880" t="s">
        <v>6364</v>
      </c>
      <c r="P880" t="s">
        <v>6365</v>
      </c>
      <c r="Q880" t="s">
        <v>6366</v>
      </c>
      <c r="R880" t="s">
        <v>3023</v>
      </c>
      <c r="S880" t="s">
        <v>3024</v>
      </c>
      <c r="T880" t="s">
        <v>4799</v>
      </c>
      <c r="U880" t="s">
        <v>4298</v>
      </c>
      <c r="V880" t="s">
        <v>4405</v>
      </c>
      <c r="W880" t="s">
        <v>761</v>
      </c>
      <c r="X880" t="s">
        <v>3026</v>
      </c>
      <c r="Y880" t="s">
        <v>4799</v>
      </c>
      <c r="Z880" t="s">
        <v>4298</v>
      </c>
      <c r="AA880" t="s">
        <v>4405</v>
      </c>
      <c r="AC880" t="s">
        <v>27</v>
      </c>
      <c r="AD880" t="s">
        <v>45</v>
      </c>
      <c r="AE880" t="s">
        <v>44</v>
      </c>
      <c r="AF880" s="2">
        <v>0</v>
      </c>
      <c r="AG880" s="2">
        <v>0</v>
      </c>
      <c r="AH880" s="2">
        <v>795</v>
      </c>
      <c r="AI880" s="2">
        <v>0</v>
      </c>
      <c r="AJ880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880" t="s">
        <v>30</v>
      </c>
    </row>
    <row r="881" spans="1:37" x14ac:dyDescent="0.25">
      <c r="A881" t="s">
        <v>31</v>
      </c>
      <c r="B881">
        <v>406</v>
      </c>
      <c r="C881">
        <v>1</v>
      </c>
      <c r="D881" t="s">
        <v>42</v>
      </c>
      <c r="E881" t="s">
        <v>5651</v>
      </c>
      <c r="F881" t="s">
        <v>3020</v>
      </c>
      <c r="G881" t="s">
        <v>3021</v>
      </c>
      <c r="H881" t="s">
        <v>3022</v>
      </c>
      <c r="I881" t="s">
        <v>76</v>
      </c>
      <c r="J881" t="s">
        <v>76</v>
      </c>
      <c r="K881" t="s">
        <v>7116</v>
      </c>
      <c r="L881" s="1">
        <v>45108</v>
      </c>
      <c r="M881" t="s">
        <v>32</v>
      </c>
      <c r="N881" t="s">
        <v>37</v>
      </c>
      <c r="O881" t="s">
        <v>6364</v>
      </c>
      <c r="P881" t="s">
        <v>6365</v>
      </c>
      <c r="Q881" t="s">
        <v>6366</v>
      </c>
      <c r="R881" t="s">
        <v>3023</v>
      </c>
      <c r="S881" t="s">
        <v>3024</v>
      </c>
      <c r="T881" t="s">
        <v>4799</v>
      </c>
      <c r="U881" t="s">
        <v>4298</v>
      </c>
      <c r="V881" t="s">
        <v>4405</v>
      </c>
      <c r="W881" t="s">
        <v>769</v>
      </c>
      <c r="X881" t="s">
        <v>3025</v>
      </c>
      <c r="Y881" t="s">
        <v>4799</v>
      </c>
      <c r="Z881" t="s">
        <v>4298</v>
      </c>
      <c r="AA881" t="s">
        <v>4405</v>
      </c>
      <c r="AC881" t="s">
        <v>27</v>
      </c>
      <c r="AD881" t="s">
        <v>45</v>
      </c>
      <c r="AE881" t="s">
        <v>44</v>
      </c>
      <c r="AF881" s="2">
        <v>0</v>
      </c>
      <c r="AG881" s="2">
        <v>0</v>
      </c>
      <c r="AH881" s="2">
        <v>795</v>
      </c>
      <c r="AI881" s="2">
        <v>0</v>
      </c>
      <c r="AJ881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881" t="s">
        <v>30</v>
      </c>
    </row>
    <row r="882" spans="1:37" x14ac:dyDescent="0.25">
      <c r="A882" t="s">
        <v>31</v>
      </c>
      <c r="B882">
        <v>407</v>
      </c>
      <c r="C882">
        <v>1</v>
      </c>
      <c r="D882" t="s">
        <v>42</v>
      </c>
      <c r="E882" t="s">
        <v>5650</v>
      </c>
      <c r="F882" t="s">
        <v>3020</v>
      </c>
      <c r="G882" t="s">
        <v>3021</v>
      </c>
      <c r="H882" t="s">
        <v>3022</v>
      </c>
      <c r="I882" t="s">
        <v>76</v>
      </c>
      <c r="J882" t="s">
        <v>76</v>
      </c>
      <c r="K882" t="s">
        <v>7116</v>
      </c>
      <c r="L882" s="1">
        <v>45108</v>
      </c>
      <c r="M882" t="s">
        <v>32</v>
      </c>
      <c r="N882" t="s">
        <v>37</v>
      </c>
      <c r="O882" t="s">
        <v>6364</v>
      </c>
      <c r="P882" t="s">
        <v>6365</v>
      </c>
      <c r="Q882" t="s">
        <v>6366</v>
      </c>
      <c r="R882" t="s">
        <v>3023</v>
      </c>
      <c r="S882" t="s">
        <v>3024</v>
      </c>
      <c r="T882" t="s">
        <v>4799</v>
      </c>
      <c r="U882" t="s">
        <v>4298</v>
      </c>
      <c r="V882" t="s">
        <v>4405</v>
      </c>
      <c r="W882" t="s">
        <v>3031</v>
      </c>
      <c r="X882" t="s">
        <v>3032</v>
      </c>
      <c r="Y882" t="s">
        <v>4799</v>
      </c>
      <c r="Z882" t="s">
        <v>4298</v>
      </c>
      <c r="AA882" t="s">
        <v>4405</v>
      </c>
      <c r="AC882" t="s">
        <v>27</v>
      </c>
      <c r="AD882" t="s">
        <v>45</v>
      </c>
      <c r="AE882" t="s">
        <v>44</v>
      </c>
      <c r="AF882" s="2">
        <v>0</v>
      </c>
      <c r="AG882" s="2">
        <v>0</v>
      </c>
      <c r="AH882" s="2">
        <v>795</v>
      </c>
      <c r="AI882" s="2">
        <v>0</v>
      </c>
      <c r="AJ882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882" t="s">
        <v>30</v>
      </c>
    </row>
    <row r="883" spans="1:37" x14ac:dyDescent="0.25">
      <c r="A883" t="s">
        <v>31</v>
      </c>
      <c r="B883">
        <v>408</v>
      </c>
      <c r="C883">
        <v>1</v>
      </c>
      <c r="D883" t="s">
        <v>286</v>
      </c>
      <c r="E883" t="s">
        <v>5369</v>
      </c>
      <c r="F883" t="s">
        <v>1369</v>
      </c>
      <c r="G883" t="s">
        <v>1370</v>
      </c>
      <c r="H883" t="s">
        <v>1371</v>
      </c>
      <c r="I883" t="s">
        <v>76</v>
      </c>
      <c r="J883" t="s">
        <v>76</v>
      </c>
      <c r="K883" t="s">
        <v>7116</v>
      </c>
      <c r="L883" s="1">
        <v>45108</v>
      </c>
      <c r="M883" t="s">
        <v>279</v>
      </c>
      <c r="N883" t="s">
        <v>213</v>
      </c>
      <c r="O883" t="s">
        <v>6442</v>
      </c>
      <c r="P883" t="s">
        <v>6443</v>
      </c>
      <c r="Q883" t="s">
        <v>6444</v>
      </c>
      <c r="R883" t="s">
        <v>1372</v>
      </c>
      <c r="S883" t="s">
        <v>1373</v>
      </c>
      <c r="T883" t="s">
        <v>4800</v>
      </c>
      <c r="U883" t="s">
        <v>4298</v>
      </c>
      <c r="V883" t="s">
        <v>4801</v>
      </c>
      <c r="W883" t="s">
        <v>25</v>
      </c>
      <c r="AC883" t="s">
        <v>27</v>
      </c>
      <c r="AD883" t="s">
        <v>45</v>
      </c>
      <c r="AE883" t="s">
        <v>28</v>
      </c>
      <c r="AF883" s="2">
        <v>0</v>
      </c>
      <c r="AG883" s="2">
        <v>0</v>
      </c>
      <c r="AH883" s="2">
        <v>1035</v>
      </c>
      <c r="AI883" s="2">
        <v>0</v>
      </c>
      <c r="AJ883" s="2">
        <f>((Table3[[#This Row],[Monthly Recurring Cost]]+Table3[[#This Row],[Additional Monthly Cost]])*12)+Table3[[#This Row],[Non Recurring Installation Cost]]+Table3[[#This Row],[Non Recurring Special Construction Cost]]</f>
        <v>12420</v>
      </c>
      <c r="AK883" t="s">
        <v>30</v>
      </c>
    </row>
    <row r="884" spans="1:37" x14ac:dyDescent="0.25">
      <c r="A884" t="s">
        <v>31</v>
      </c>
      <c r="B884">
        <v>409</v>
      </c>
      <c r="C884">
        <v>1</v>
      </c>
      <c r="D884" t="s">
        <v>26</v>
      </c>
      <c r="F884" t="s">
        <v>1206</v>
      </c>
      <c r="G884" t="s">
        <v>1207</v>
      </c>
      <c r="H884" t="s">
        <v>1208</v>
      </c>
      <c r="I884" t="s">
        <v>36</v>
      </c>
      <c r="K884" t="s">
        <v>7114</v>
      </c>
      <c r="L884" s="1">
        <v>45108</v>
      </c>
      <c r="M884" t="s">
        <v>107</v>
      </c>
      <c r="N884" t="s">
        <v>228</v>
      </c>
      <c r="O884" t="s">
        <v>5851</v>
      </c>
      <c r="P884" t="s">
        <v>5852</v>
      </c>
      <c r="Q884" t="s">
        <v>5853</v>
      </c>
      <c r="R884" t="s">
        <v>1209</v>
      </c>
      <c r="S884" t="s">
        <v>1210</v>
      </c>
      <c r="T884" t="s">
        <v>4802</v>
      </c>
      <c r="U884" t="s">
        <v>4298</v>
      </c>
      <c r="V884" t="s">
        <v>4803</v>
      </c>
      <c r="W884" t="s">
        <v>25</v>
      </c>
      <c r="AB884" t="s">
        <v>1212</v>
      </c>
      <c r="AC884" t="s">
        <v>27</v>
      </c>
      <c r="AD884" t="s">
        <v>29</v>
      </c>
      <c r="AE884" t="s">
        <v>28</v>
      </c>
      <c r="AF884" s="2">
        <v>0</v>
      </c>
      <c r="AG884" s="2">
        <v>0</v>
      </c>
      <c r="AH884" s="2">
        <v>933</v>
      </c>
      <c r="AI884" s="2">
        <v>0</v>
      </c>
      <c r="AJ884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884" t="s">
        <v>30</v>
      </c>
    </row>
    <row r="885" spans="1:37" x14ac:dyDescent="0.25">
      <c r="A885" t="s">
        <v>31</v>
      </c>
      <c r="B885">
        <v>1535</v>
      </c>
      <c r="C885">
        <v>3</v>
      </c>
      <c r="D885" t="s">
        <v>26</v>
      </c>
      <c r="F885" t="s">
        <v>218</v>
      </c>
      <c r="G885" t="s">
        <v>219</v>
      </c>
      <c r="H885" t="s">
        <v>220</v>
      </c>
      <c r="I885" t="s">
        <v>43</v>
      </c>
      <c r="J885" t="s">
        <v>43</v>
      </c>
      <c r="K885" t="s">
        <v>7116</v>
      </c>
      <c r="L885" s="1">
        <v>45108</v>
      </c>
      <c r="M885" t="s">
        <v>212</v>
      </c>
      <c r="N885" t="s">
        <v>213</v>
      </c>
      <c r="O885" t="s">
        <v>6811</v>
      </c>
      <c r="P885" t="s">
        <v>6812</v>
      </c>
      <c r="Q885" t="s">
        <v>6813</v>
      </c>
      <c r="R885" t="s">
        <v>221</v>
      </c>
      <c r="S885" t="s">
        <v>222</v>
      </c>
      <c r="T885" t="s">
        <v>4804</v>
      </c>
      <c r="U885" t="s">
        <v>4298</v>
      </c>
      <c r="V885" t="s">
        <v>4805</v>
      </c>
      <c r="W885" t="s">
        <v>25</v>
      </c>
      <c r="AB885" t="s">
        <v>223</v>
      </c>
      <c r="AC885" t="s">
        <v>27</v>
      </c>
      <c r="AD885" t="s">
        <v>45</v>
      </c>
      <c r="AE885" t="s">
        <v>28</v>
      </c>
      <c r="AF885" s="2">
        <v>0</v>
      </c>
      <c r="AG885" s="2">
        <v>0</v>
      </c>
      <c r="AH885" s="2">
        <v>438.62</v>
      </c>
      <c r="AI885" s="2">
        <v>0</v>
      </c>
      <c r="AJ885" s="2">
        <f>((Table3[[#This Row],[Monthly Recurring Cost]]+Table3[[#This Row],[Additional Monthly Cost]])*12)+Table3[[#This Row],[Non Recurring Installation Cost]]+Table3[[#This Row],[Non Recurring Special Construction Cost]]</f>
        <v>5263.4400000000005</v>
      </c>
      <c r="AK885" t="s">
        <v>30</v>
      </c>
    </row>
    <row r="886" spans="1:37" x14ac:dyDescent="0.25">
      <c r="A886" t="s">
        <v>31</v>
      </c>
      <c r="B886">
        <v>147</v>
      </c>
      <c r="C886">
        <v>1</v>
      </c>
      <c r="D886" t="s">
        <v>286</v>
      </c>
      <c r="E886" t="s">
        <v>5370</v>
      </c>
      <c r="F886" t="s">
        <v>1897</v>
      </c>
      <c r="G886" t="s">
        <v>1898</v>
      </c>
      <c r="H886" t="s">
        <v>1899</v>
      </c>
      <c r="I886" t="s">
        <v>76</v>
      </c>
      <c r="J886" t="s">
        <v>76</v>
      </c>
      <c r="K886" t="s">
        <v>7116</v>
      </c>
      <c r="L886" s="1">
        <v>45108</v>
      </c>
      <c r="M886" t="s">
        <v>202</v>
      </c>
      <c r="N886" t="s">
        <v>370</v>
      </c>
      <c r="O886" t="s">
        <v>6412</v>
      </c>
      <c r="P886" t="s">
        <v>6413</v>
      </c>
      <c r="Q886" t="s">
        <v>6414</v>
      </c>
      <c r="R886" t="s">
        <v>1900</v>
      </c>
      <c r="S886" t="s">
        <v>1901</v>
      </c>
      <c r="T886" t="s">
        <v>4806</v>
      </c>
      <c r="U886" t="s">
        <v>4298</v>
      </c>
      <c r="V886" t="s">
        <v>4807</v>
      </c>
      <c r="W886" t="s">
        <v>25</v>
      </c>
      <c r="AB886" t="s">
        <v>1542</v>
      </c>
      <c r="AC886" t="s">
        <v>27</v>
      </c>
      <c r="AD886" t="s">
        <v>45</v>
      </c>
      <c r="AE886" t="s">
        <v>28</v>
      </c>
      <c r="AF886" s="2">
        <v>0</v>
      </c>
      <c r="AG886" s="2">
        <v>0</v>
      </c>
      <c r="AH886" s="2">
        <v>1035</v>
      </c>
      <c r="AI886" s="2">
        <v>0</v>
      </c>
      <c r="AJ886" s="2">
        <f>((Table3[[#This Row],[Monthly Recurring Cost]]+Table3[[#This Row],[Additional Monthly Cost]])*12)+Table3[[#This Row],[Non Recurring Installation Cost]]+Table3[[#This Row],[Non Recurring Special Construction Cost]]</f>
        <v>12420</v>
      </c>
      <c r="AK886" t="s">
        <v>30</v>
      </c>
    </row>
    <row r="887" spans="1:37" x14ac:dyDescent="0.25">
      <c r="A887" t="s">
        <v>31</v>
      </c>
      <c r="B887">
        <v>5118</v>
      </c>
      <c r="C887">
        <v>4</v>
      </c>
      <c r="D887" t="s">
        <v>280</v>
      </c>
      <c r="F887" t="s">
        <v>3928</v>
      </c>
      <c r="G887" t="s">
        <v>3929</v>
      </c>
      <c r="H887" t="s">
        <v>3930</v>
      </c>
      <c r="I887" t="s">
        <v>438</v>
      </c>
      <c r="K887" t="s">
        <v>7114</v>
      </c>
      <c r="L887" s="1">
        <v>45108</v>
      </c>
      <c r="M887" t="s">
        <v>279</v>
      </c>
      <c r="N887" t="s">
        <v>217</v>
      </c>
      <c r="R887" t="s">
        <v>3931</v>
      </c>
      <c r="S887" t="s">
        <v>3932</v>
      </c>
      <c r="T887" t="s">
        <v>5093</v>
      </c>
      <c r="U887" t="s">
        <v>4298</v>
      </c>
      <c r="V887" t="s">
        <v>5094</v>
      </c>
      <c r="W887" t="s">
        <v>25</v>
      </c>
      <c r="AC887" t="s">
        <v>27</v>
      </c>
      <c r="AD887" t="s">
        <v>29</v>
      </c>
      <c r="AE887" t="s">
        <v>28</v>
      </c>
      <c r="AF887" s="2">
        <v>0</v>
      </c>
      <c r="AG887" s="2">
        <v>0</v>
      </c>
      <c r="AH887" s="2">
        <v>861</v>
      </c>
      <c r="AI887" s="2">
        <v>0</v>
      </c>
      <c r="AJ887" s="2">
        <f>((Table3[[#This Row],[Monthly Recurring Cost]]+Table3[[#This Row],[Additional Monthly Cost]])*12)+Table3[[#This Row],[Non Recurring Installation Cost]]+Table3[[#This Row],[Non Recurring Special Construction Cost]]</f>
        <v>10332</v>
      </c>
      <c r="AK887" t="s">
        <v>30</v>
      </c>
    </row>
    <row r="888" spans="1:37" x14ac:dyDescent="0.25">
      <c r="A888" t="s">
        <v>31</v>
      </c>
      <c r="B888">
        <v>1537</v>
      </c>
      <c r="C888">
        <v>3</v>
      </c>
      <c r="D888" t="s">
        <v>42</v>
      </c>
      <c r="F888" t="s">
        <v>3329</v>
      </c>
      <c r="G888" t="s">
        <v>3330</v>
      </c>
      <c r="H888" t="s">
        <v>3331</v>
      </c>
      <c r="I888" t="s">
        <v>36</v>
      </c>
      <c r="J888" t="s">
        <v>36</v>
      </c>
      <c r="K888" t="s">
        <v>7116</v>
      </c>
      <c r="L888" s="1">
        <v>45108</v>
      </c>
      <c r="M888" t="s">
        <v>153</v>
      </c>
      <c r="N888" t="s">
        <v>161</v>
      </c>
      <c r="O888" t="s">
        <v>6641</v>
      </c>
      <c r="P888" t="s">
        <v>6642</v>
      </c>
      <c r="Q888" t="s">
        <v>6643</v>
      </c>
      <c r="R888" t="s">
        <v>3332</v>
      </c>
      <c r="S888" t="s">
        <v>3333</v>
      </c>
      <c r="T888" t="s">
        <v>4808</v>
      </c>
      <c r="U888" t="s">
        <v>4298</v>
      </c>
      <c r="V888" t="s">
        <v>4809</v>
      </c>
      <c r="W888" t="s">
        <v>3340</v>
      </c>
      <c r="X888" t="s">
        <v>3341</v>
      </c>
      <c r="Y888" t="s">
        <v>4808</v>
      </c>
      <c r="Z888" t="s">
        <v>4298</v>
      </c>
      <c r="AA888" t="s">
        <v>4809</v>
      </c>
      <c r="AC888" t="s">
        <v>27</v>
      </c>
      <c r="AD888" t="s">
        <v>45</v>
      </c>
      <c r="AE888" t="s">
        <v>44</v>
      </c>
      <c r="AF888" s="2">
        <v>0</v>
      </c>
      <c r="AG888" s="2">
        <v>0</v>
      </c>
      <c r="AH888" s="2">
        <v>629</v>
      </c>
      <c r="AI888" s="2">
        <v>0</v>
      </c>
      <c r="AJ888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888" t="s">
        <v>30</v>
      </c>
    </row>
    <row r="889" spans="1:37" x14ac:dyDescent="0.25">
      <c r="A889" t="s">
        <v>31</v>
      </c>
      <c r="B889">
        <v>1538</v>
      </c>
      <c r="C889">
        <v>3</v>
      </c>
      <c r="D889" t="s">
        <v>42</v>
      </c>
      <c r="F889" t="s">
        <v>3329</v>
      </c>
      <c r="G889" t="s">
        <v>3330</v>
      </c>
      <c r="H889" t="s">
        <v>3331</v>
      </c>
      <c r="I889" t="s">
        <v>36</v>
      </c>
      <c r="J889" t="s">
        <v>36</v>
      </c>
      <c r="K889" t="s">
        <v>7116</v>
      </c>
      <c r="L889" s="1">
        <v>45108</v>
      </c>
      <c r="M889" t="s">
        <v>153</v>
      </c>
      <c r="N889" t="s">
        <v>161</v>
      </c>
      <c r="O889" t="s">
        <v>6641</v>
      </c>
      <c r="P889" t="s">
        <v>6642</v>
      </c>
      <c r="Q889" t="s">
        <v>6643</v>
      </c>
      <c r="R889" t="s">
        <v>3332</v>
      </c>
      <c r="S889" t="s">
        <v>3333</v>
      </c>
      <c r="T889" t="s">
        <v>4808</v>
      </c>
      <c r="U889" t="s">
        <v>4298</v>
      </c>
      <c r="V889" t="s">
        <v>4809</v>
      </c>
      <c r="W889" t="s">
        <v>3338</v>
      </c>
      <c r="X889" t="s">
        <v>3339</v>
      </c>
      <c r="Y889" t="s">
        <v>4808</v>
      </c>
      <c r="Z889" t="s">
        <v>4298</v>
      </c>
      <c r="AA889" t="s">
        <v>4809</v>
      </c>
      <c r="AC889" t="s">
        <v>27</v>
      </c>
      <c r="AD889" t="s">
        <v>45</v>
      </c>
      <c r="AE889" t="s">
        <v>44</v>
      </c>
      <c r="AF889" s="2">
        <v>0</v>
      </c>
      <c r="AG889" s="2">
        <v>0</v>
      </c>
      <c r="AH889" s="2">
        <v>629</v>
      </c>
      <c r="AI889" s="2">
        <v>0</v>
      </c>
      <c r="AJ889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889" t="s">
        <v>30</v>
      </c>
    </row>
    <row r="890" spans="1:37" x14ac:dyDescent="0.25">
      <c r="A890" t="s">
        <v>31</v>
      </c>
      <c r="B890">
        <v>1539</v>
      </c>
      <c r="C890">
        <v>3</v>
      </c>
      <c r="D890" t="s">
        <v>42</v>
      </c>
      <c r="F890" t="s">
        <v>3329</v>
      </c>
      <c r="G890" t="s">
        <v>3330</v>
      </c>
      <c r="H890" t="s">
        <v>3331</v>
      </c>
      <c r="I890" t="s">
        <v>36</v>
      </c>
      <c r="J890" t="s">
        <v>36</v>
      </c>
      <c r="K890" t="s">
        <v>7116</v>
      </c>
      <c r="L890" s="1">
        <v>45108</v>
      </c>
      <c r="M890" t="s">
        <v>153</v>
      </c>
      <c r="N890" t="s">
        <v>161</v>
      </c>
      <c r="O890" t="s">
        <v>6641</v>
      </c>
      <c r="P890" t="s">
        <v>6642</v>
      </c>
      <c r="Q890" t="s">
        <v>6643</v>
      </c>
      <c r="R890" t="s">
        <v>3332</v>
      </c>
      <c r="S890" t="s">
        <v>3333</v>
      </c>
      <c r="T890" t="s">
        <v>4808</v>
      </c>
      <c r="U890" t="s">
        <v>4298</v>
      </c>
      <c r="V890" t="s">
        <v>4809</v>
      </c>
      <c r="W890" t="s">
        <v>3342</v>
      </c>
      <c r="X890" t="s">
        <v>3343</v>
      </c>
      <c r="Y890" t="s">
        <v>4808</v>
      </c>
      <c r="Z890" t="s">
        <v>4298</v>
      </c>
      <c r="AA890" t="s">
        <v>4809</v>
      </c>
      <c r="AC890" t="s">
        <v>27</v>
      </c>
      <c r="AD890" t="s">
        <v>45</v>
      </c>
      <c r="AE890" t="s">
        <v>44</v>
      </c>
      <c r="AF890" s="2">
        <v>0</v>
      </c>
      <c r="AG890" s="2">
        <v>0</v>
      </c>
      <c r="AH890" s="2">
        <v>629</v>
      </c>
      <c r="AI890" s="2">
        <v>0</v>
      </c>
      <c r="AJ890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890" t="s">
        <v>30</v>
      </c>
    </row>
    <row r="891" spans="1:37" x14ac:dyDescent="0.25">
      <c r="A891" t="s">
        <v>31</v>
      </c>
      <c r="B891">
        <v>1540</v>
      </c>
      <c r="C891">
        <v>3</v>
      </c>
      <c r="D891" t="s">
        <v>42</v>
      </c>
      <c r="F891" t="s">
        <v>3329</v>
      </c>
      <c r="G891" t="s">
        <v>3330</v>
      </c>
      <c r="H891" t="s">
        <v>3331</v>
      </c>
      <c r="I891" t="s">
        <v>36</v>
      </c>
      <c r="J891" t="s">
        <v>36</v>
      </c>
      <c r="K891" t="s">
        <v>7116</v>
      </c>
      <c r="L891" s="1">
        <v>45108</v>
      </c>
      <c r="M891" t="s">
        <v>153</v>
      </c>
      <c r="N891" t="s">
        <v>161</v>
      </c>
      <c r="O891" t="s">
        <v>6641</v>
      </c>
      <c r="P891" t="s">
        <v>6642</v>
      </c>
      <c r="Q891" t="s">
        <v>6643</v>
      </c>
      <c r="R891" t="s">
        <v>3332</v>
      </c>
      <c r="S891" t="s">
        <v>3333</v>
      </c>
      <c r="T891" t="s">
        <v>4808</v>
      </c>
      <c r="U891" t="s">
        <v>4298</v>
      </c>
      <c r="V891" t="s">
        <v>4809</v>
      </c>
      <c r="W891" t="s">
        <v>3334</v>
      </c>
      <c r="X891" t="s">
        <v>3335</v>
      </c>
      <c r="Y891" t="s">
        <v>4808</v>
      </c>
      <c r="Z891" t="s">
        <v>4298</v>
      </c>
      <c r="AA891" t="s">
        <v>4809</v>
      </c>
      <c r="AC891" t="s">
        <v>27</v>
      </c>
      <c r="AD891" t="s">
        <v>45</v>
      </c>
      <c r="AE891" t="s">
        <v>44</v>
      </c>
      <c r="AF891" s="2">
        <v>0</v>
      </c>
      <c r="AG891" s="2">
        <v>0</v>
      </c>
      <c r="AH891" s="2">
        <v>629</v>
      </c>
      <c r="AI891" s="2">
        <v>0</v>
      </c>
      <c r="AJ891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891" t="s">
        <v>30</v>
      </c>
    </row>
    <row r="892" spans="1:37" x14ac:dyDescent="0.25">
      <c r="A892" t="s">
        <v>31</v>
      </c>
      <c r="B892">
        <v>1541</v>
      </c>
      <c r="C892">
        <v>3</v>
      </c>
      <c r="D892" t="s">
        <v>42</v>
      </c>
      <c r="F892" t="s">
        <v>3329</v>
      </c>
      <c r="G892" t="s">
        <v>3330</v>
      </c>
      <c r="H892" t="s">
        <v>3331</v>
      </c>
      <c r="I892" t="s">
        <v>36</v>
      </c>
      <c r="J892" t="s">
        <v>36</v>
      </c>
      <c r="K892" t="s">
        <v>7116</v>
      </c>
      <c r="L892" s="1">
        <v>45108</v>
      </c>
      <c r="M892" t="s">
        <v>153</v>
      </c>
      <c r="N892" t="s">
        <v>161</v>
      </c>
      <c r="O892" t="s">
        <v>6641</v>
      </c>
      <c r="P892" t="s">
        <v>6642</v>
      </c>
      <c r="Q892" t="s">
        <v>6643</v>
      </c>
      <c r="R892" t="s">
        <v>3332</v>
      </c>
      <c r="S892" t="s">
        <v>3333</v>
      </c>
      <c r="T892" t="s">
        <v>4808</v>
      </c>
      <c r="U892" t="s">
        <v>4298</v>
      </c>
      <c r="V892" t="s">
        <v>4809</v>
      </c>
      <c r="W892" t="s">
        <v>2474</v>
      </c>
      <c r="X892" t="s">
        <v>3344</v>
      </c>
      <c r="Y892" t="s">
        <v>4808</v>
      </c>
      <c r="Z892" t="s">
        <v>4298</v>
      </c>
      <c r="AA892" t="s">
        <v>4809</v>
      </c>
      <c r="AC892" t="s">
        <v>27</v>
      </c>
      <c r="AD892" t="s">
        <v>45</v>
      </c>
      <c r="AE892" t="s">
        <v>44</v>
      </c>
      <c r="AF892" s="2">
        <v>0</v>
      </c>
      <c r="AG892" s="2">
        <v>0</v>
      </c>
      <c r="AH892" s="2">
        <v>629</v>
      </c>
      <c r="AI892" s="2">
        <v>0</v>
      </c>
      <c r="AJ892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892" t="s">
        <v>30</v>
      </c>
    </row>
    <row r="893" spans="1:37" x14ac:dyDescent="0.25">
      <c r="A893" t="s">
        <v>31</v>
      </c>
      <c r="B893">
        <v>1542</v>
      </c>
      <c r="C893">
        <v>3</v>
      </c>
      <c r="D893" t="s">
        <v>42</v>
      </c>
      <c r="F893" t="s">
        <v>3329</v>
      </c>
      <c r="G893" t="s">
        <v>3330</v>
      </c>
      <c r="H893" t="s">
        <v>3331</v>
      </c>
      <c r="I893" t="s">
        <v>36</v>
      </c>
      <c r="J893" t="s">
        <v>36</v>
      </c>
      <c r="K893" t="s">
        <v>7116</v>
      </c>
      <c r="L893" s="1">
        <v>45108</v>
      </c>
      <c r="M893" t="s">
        <v>153</v>
      </c>
      <c r="N893" t="s">
        <v>161</v>
      </c>
      <c r="O893" t="s">
        <v>6641</v>
      </c>
      <c r="P893" t="s">
        <v>6642</v>
      </c>
      <c r="Q893" t="s">
        <v>6643</v>
      </c>
      <c r="R893" t="s">
        <v>3332</v>
      </c>
      <c r="S893" t="s">
        <v>3333</v>
      </c>
      <c r="T893" t="s">
        <v>4808</v>
      </c>
      <c r="U893" t="s">
        <v>4298</v>
      </c>
      <c r="V893" t="s">
        <v>4809</v>
      </c>
      <c r="W893" t="s">
        <v>3345</v>
      </c>
      <c r="X893" t="s">
        <v>3346</v>
      </c>
      <c r="Y893" t="s">
        <v>4808</v>
      </c>
      <c r="Z893" t="s">
        <v>4298</v>
      </c>
      <c r="AA893" t="s">
        <v>4809</v>
      </c>
      <c r="AC893" t="s">
        <v>27</v>
      </c>
      <c r="AD893" t="s">
        <v>45</v>
      </c>
      <c r="AE893" t="s">
        <v>44</v>
      </c>
      <c r="AF893" s="2">
        <v>0</v>
      </c>
      <c r="AG893" s="2">
        <v>0</v>
      </c>
      <c r="AH893" s="2">
        <v>629</v>
      </c>
      <c r="AI893" s="2">
        <v>0</v>
      </c>
      <c r="AJ893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893" t="s">
        <v>30</v>
      </c>
    </row>
    <row r="894" spans="1:37" x14ac:dyDescent="0.25">
      <c r="A894" t="s">
        <v>31</v>
      </c>
      <c r="B894">
        <v>1543</v>
      </c>
      <c r="C894">
        <v>3</v>
      </c>
      <c r="D894" t="s">
        <v>42</v>
      </c>
      <c r="F894" t="s">
        <v>3329</v>
      </c>
      <c r="G894" t="s">
        <v>3330</v>
      </c>
      <c r="H894" t="s">
        <v>3331</v>
      </c>
      <c r="I894" t="s">
        <v>36</v>
      </c>
      <c r="J894" t="s">
        <v>36</v>
      </c>
      <c r="K894" t="s">
        <v>7116</v>
      </c>
      <c r="L894" s="1">
        <v>45108</v>
      </c>
      <c r="M894" t="s">
        <v>153</v>
      </c>
      <c r="N894" t="s">
        <v>161</v>
      </c>
      <c r="O894" t="s">
        <v>6641</v>
      </c>
      <c r="P894" t="s">
        <v>6642</v>
      </c>
      <c r="Q894" t="s">
        <v>6643</v>
      </c>
      <c r="R894" t="s">
        <v>3332</v>
      </c>
      <c r="S894" t="s">
        <v>3333</v>
      </c>
      <c r="T894" t="s">
        <v>4808</v>
      </c>
      <c r="U894" t="s">
        <v>4298</v>
      </c>
      <c r="V894" t="s">
        <v>4809</v>
      </c>
      <c r="W894" t="s">
        <v>3336</v>
      </c>
      <c r="X894" t="s">
        <v>3337</v>
      </c>
      <c r="Y894" t="s">
        <v>4808</v>
      </c>
      <c r="Z894" t="s">
        <v>4298</v>
      </c>
      <c r="AA894" t="s">
        <v>4809</v>
      </c>
      <c r="AC894" t="s">
        <v>27</v>
      </c>
      <c r="AD894" t="s">
        <v>45</v>
      </c>
      <c r="AE894" t="s">
        <v>44</v>
      </c>
      <c r="AF894" s="2">
        <v>0</v>
      </c>
      <c r="AG894" s="2">
        <v>0</v>
      </c>
      <c r="AH894" s="2">
        <v>629</v>
      </c>
      <c r="AI894" s="2">
        <v>0</v>
      </c>
      <c r="AJ894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894" t="s">
        <v>30</v>
      </c>
    </row>
    <row r="895" spans="1:37" x14ac:dyDescent="0.25">
      <c r="A895" t="s">
        <v>31</v>
      </c>
      <c r="B895">
        <v>1544</v>
      </c>
      <c r="C895">
        <v>3</v>
      </c>
      <c r="D895" t="s">
        <v>42</v>
      </c>
      <c r="F895" t="s">
        <v>3329</v>
      </c>
      <c r="G895" t="s">
        <v>3330</v>
      </c>
      <c r="H895" t="s">
        <v>3331</v>
      </c>
      <c r="I895" t="s">
        <v>36</v>
      </c>
      <c r="J895" t="s">
        <v>36</v>
      </c>
      <c r="K895" t="s">
        <v>7116</v>
      </c>
      <c r="L895" s="1">
        <v>45108</v>
      </c>
      <c r="M895" t="s">
        <v>153</v>
      </c>
      <c r="N895" t="s">
        <v>161</v>
      </c>
      <c r="O895" t="s">
        <v>6641</v>
      </c>
      <c r="P895" t="s">
        <v>6642</v>
      </c>
      <c r="Q895" t="s">
        <v>6643</v>
      </c>
      <c r="R895" t="s">
        <v>3332</v>
      </c>
      <c r="S895" t="s">
        <v>3333</v>
      </c>
      <c r="T895" t="s">
        <v>4808</v>
      </c>
      <c r="U895" t="s">
        <v>4298</v>
      </c>
      <c r="V895" t="s">
        <v>4809</v>
      </c>
      <c r="W895" t="s">
        <v>25</v>
      </c>
      <c r="AB895" t="s">
        <v>2447</v>
      </c>
      <c r="AC895" t="s">
        <v>27</v>
      </c>
      <c r="AD895" t="s">
        <v>45</v>
      </c>
      <c r="AE895" t="s">
        <v>28</v>
      </c>
      <c r="AF895" s="2">
        <v>0</v>
      </c>
      <c r="AG895" s="2">
        <v>0</v>
      </c>
      <c r="AH895" s="2">
        <v>629</v>
      </c>
      <c r="AI895" s="2">
        <v>0</v>
      </c>
      <c r="AJ895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895" t="s">
        <v>30</v>
      </c>
    </row>
    <row r="896" spans="1:37" x14ac:dyDescent="0.25">
      <c r="A896" t="s">
        <v>31</v>
      </c>
      <c r="B896">
        <v>5190</v>
      </c>
      <c r="C896">
        <v>4</v>
      </c>
      <c r="D896" t="s">
        <v>280</v>
      </c>
      <c r="F896" t="s">
        <v>3933</v>
      </c>
      <c r="G896" t="s">
        <v>3934</v>
      </c>
      <c r="H896" t="s">
        <v>3935</v>
      </c>
      <c r="I896" t="s">
        <v>76</v>
      </c>
      <c r="K896" t="s">
        <v>7114</v>
      </c>
      <c r="L896" s="1">
        <v>45108</v>
      </c>
      <c r="M896" t="s">
        <v>279</v>
      </c>
      <c r="N896" t="s">
        <v>217</v>
      </c>
      <c r="R896" t="s">
        <v>3936</v>
      </c>
      <c r="S896" t="s">
        <v>3937</v>
      </c>
      <c r="T896" t="s">
        <v>5095</v>
      </c>
      <c r="U896" t="s">
        <v>4298</v>
      </c>
      <c r="V896" t="s">
        <v>5096</v>
      </c>
      <c r="W896" t="s">
        <v>25</v>
      </c>
      <c r="AC896" t="s">
        <v>27</v>
      </c>
      <c r="AD896" t="s">
        <v>29</v>
      </c>
      <c r="AE896" t="s">
        <v>28</v>
      </c>
      <c r="AF896" s="2">
        <v>0</v>
      </c>
      <c r="AG896" s="2">
        <v>0</v>
      </c>
      <c r="AH896" s="2">
        <v>1104</v>
      </c>
      <c r="AI896" s="2">
        <v>0</v>
      </c>
      <c r="AJ896" s="2">
        <f>((Table3[[#This Row],[Monthly Recurring Cost]]+Table3[[#This Row],[Additional Monthly Cost]])*12)+Table3[[#This Row],[Non Recurring Installation Cost]]+Table3[[#This Row],[Non Recurring Special Construction Cost]]</f>
        <v>13248</v>
      </c>
      <c r="AK896" t="s">
        <v>30</v>
      </c>
    </row>
    <row r="897" spans="1:37" x14ac:dyDescent="0.25">
      <c r="A897" t="s">
        <v>31</v>
      </c>
      <c r="B897">
        <v>4021</v>
      </c>
      <c r="C897">
        <v>4</v>
      </c>
      <c r="D897" t="s">
        <v>26</v>
      </c>
      <c r="F897" t="s">
        <v>3938</v>
      </c>
      <c r="G897" t="s">
        <v>3939</v>
      </c>
      <c r="H897" t="s">
        <v>3940</v>
      </c>
      <c r="I897" t="s">
        <v>36</v>
      </c>
      <c r="K897" t="s">
        <v>7114</v>
      </c>
      <c r="L897" s="1">
        <v>45108</v>
      </c>
      <c r="M897" t="s">
        <v>32</v>
      </c>
      <c r="N897" t="s">
        <v>37</v>
      </c>
      <c r="O897" t="s">
        <v>5997</v>
      </c>
      <c r="P897" t="s">
        <v>5998</v>
      </c>
      <c r="R897" t="s">
        <v>3947</v>
      </c>
      <c r="S897" t="s">
        <v>3948</v>
      </c>
      <c r="T897" t="s">
        <v>4602</v>
      </c>
      <c r="U897" t="s">
        <v>4298</v>
      </c>
      <c r="V897" t="s">
        <v>4603</v>
      </c>
      <c r="W897" t="s">
        <v>25</v>
      </c>
      <c r="AB897" t="s">
        <v>3949</v>
      </c>
      <c r="AC897" t="s">
        <v>27</v>
      </c>
      <c r="AD897" t="s">
        <v>29</v>
      </c>
      <c r="AE897" t="s">
        <v>28</v>
      </c>
      <c r="AF897" s="2">
        <v>0</v>
      </c>
      <c r="AG897" s="2">
        <v>0</v>
      </c>
      <c r="AH897" s="2">
        <v>575</v>
      </c>
      <c r="AI897" s="2">
        <v>0</v>
      </c>
      <c r="AJ897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97" t="s">
        <v>30</v>
      </c>
    </row>
    <row r="898" spans="1:37" x14ac:dyDescent="0.25">
      <c r="A898" t="s">
        <v>31</v>
      </c>
      <c r="B898">
        <v>5487</v>
      </c>
      <c r="C898">
        <v>4</v>
      </c>
      <c r="D898" t="s">
        <v>26</v>
      </c>
      <c r="F898" t="s">
        <v>3938</v>
      </c>
      <c r="G898" t="s">
        <v>3939</v>
      </c>
      <c r="H898" t="s">
        <v>3940</v>
      </c>
      <c r="I898" t="s">
        <v>36</v>
      </c>
      <c r="K898" t="s">
        <v>7114</v>
      </c>
      <c r="L898" s="1">
        <v>45108</v>
      </c>
      <c r="M898" t="s">
        <v>32</v>
      </c>
      <c r="N898" t="s">
        <v>37</v>
      </c>
      <c r="O898" t="s">
        <v>5997</v>
      </c>
      <c r="P898" t="s">
        <v>5998</v>
      </c>
      <c r="R898" t="s">
        <v>3941</v>
      </c>
      <c r="S898" t="s">
        <v>3942</v>
      </c>
      <c r="T898" t="s">
        <v>4980</v>
      </c>
      <c r="U898" t="s">
        <v>4298</v>
      </c>
      <c r="V898" t="s">
        <v>4981</v>
      </c>
      <c r="W898" t="s">
        <v>25</v>
      </c>
      <c r="AB898" t="s">
        <v>3943</v>
      </c>
      <c r="AC898" t="s">
        <v>27</v>
      </c>
      <c r="AD898" t="s">
        <v>29</v>
      </c>
      <c r="AE898" t="s">
        <v>28</v>
      </c>
      <c r="AF898" s="2">
        <v>0</v>
      </c>
      <c r="AG898" s="2">
        <v>0</v>
      </c>
      <c r="AH898" s="2">
        <v>575</v>
      </c>
      <c r="AI898" s="2">
        <v>0</v>
      </c>
      <c r="AJ898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98" t="s">
        <v>30</v>
      </c>
    </row>
    <row r="899" spans="1:37" x14ac:dyDescent="0.25">
      <c r="A899" t="s">
        <v>31</v>
      </c>
      <c r="B899">
        <v>5488</v>
      </c>
      <c r="C899">
        <v>4</v>
      </c>
      <c r="D899" t="s">
        <v>26</v>
      </c>
      <c r="F899" t="s">
        <v>3938</v>
      </c>
      <c r="G899" t="s">
        <v>3939</v>
      </c>
      <c r="H899" t="s">
        <v>3940</v>
      </c>
      <c r="I899" t="s">
        <v>36</v>
      </c>
      <c r="K899" t="s">
        <v>7114</v>
      </c>
      <c r="L899" s="1">
        <v>45108</v>
      </c>
      <c r="M899" t="s">
        <v>32</v>
      </c>
      <c r="N899" t="s">
        <v>37</v>
      </c>
      <c r="O899" t="s">
        <v>5997</v>
      </c>
      <c r="P899" t="s">
        <v>5998</v>
      </c>
      <c r="R899" t="s">
        <v>3944</v>
      </c>
      <c r="S899" t="s">
        <v>3945</v>
      </c>
      <c r="T899" t="s">
        <v>5036</v>
      </c>
      <c r="U899" t="s">
        <v>4298</v>
      </c>
      <c r="V899" t="s">
        <v>4981</v>
      </c>
      <c r="W899" t="s">
        <v>25</v>
      </c>
      <c r="AB899" t="s">
        <v>3946</v>
      </c>
      <c r="AC899" t="s">
        <v>27</v>
      </c>
      <c r="AD899" t="s">
        <v>29</v>
      </c>
      <c r="AE899" t="s">
        <v>28</v>
      </c>
      <c r="AF899" s="2">
        <v>0</v>
      </c>
      <c r="AG899" s="2">
        <v>0</v>
      </c>
      <c r="AH899" s="2">
        <v>575</v>
      </c>
      <c r="AI899" s="2">
        <v>0</v>
      </c>
      <c r="AJ899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899" t="s">
        <v>30</v>
      </c>
    </row>
    <row r="900" spans="1:37" x14ac:dyDescent="0.25">
      <c r="A900" t="s">
        <v>31</v>
      </c>
      <c r="B900">
        <v>410</v>
      </c>
      <c r="C900">
        <v>1</v>
      </c>
      <c r="D900" t="s">
        <v>26</v>
      </c>
      <c r="E900" t="s">
        <v>5371</v>
      </c>
      <c r="F900" t="s">
        <v>627</v>
      </c>
      <c r="G900" t="s">
        <v>628</v>
      </c>
      <c r="H900" t="s">
        <v>629</v>
      </c>
      <c r="I900" t="s">
        <v>43</v>
      </c>
      <c r="J900" t="s">
        <v>43</v>
      </c>
      <c r="K900" t="s">
        <v>7116</v>
      </c>
      <c r="L900" s="1">
        <v>45108</v>
      </c>
      <c r="M900" t="s">
        <v>153</v>
      </c>
      <c r="N900" t="s">
        <v>161</v>
      </c>
      <c r="O900" t="s">
        <v>6854</v>
      </c>
      <c r="P900" t="s">
        <v>6855</v>
      </c>
      <c r="Q900" t="s">
        <v>6856</v>
      </c>
      <c r="R900" t="s">
        <v>629</v>
      </c>
      <c r="S900" t="s">
        <v>630</v>
      </c>
      <c r="T900" t="s">
        <v>4735</v>
      </c>
      <c r="U900" t="s">
        <v>4298</v>
      </c>
      <c r="V900" t="s">
        <v>4736</v>
      </c>
      <c r="W900" t="s">
        <v>25</v>
      </c>
      <c r="AB900" t="s">
        <v>631</v>
      </c>
      <c r="AC900" t="s">
        <v>27</v>
      </c>
      <c r="AD900" t="s">
        <v>45</v>
      </c>
      <c r="AE900" t="s">
        <v>28</v>
      </c>
      <c r="AF900" s="2">
        <v>0</v>
      </c>
      <c r="AG900" s="2">
        <v>0</v>
      </c>
      <c r="AH900" s="2">
        <v>513</v>
      </c>
      <c r="AI900" s="2">
        <v>0</v>
      </c>
      <c r="AJ900" s="2">
        <f>((Table3[[#This Row],[Monthly Recurring Cost]]+Table3[[#This Row],[Additional Monthly Cost]])*12)+Table3[[#This Row],[Non Recurring Installation Cost]]+Table3[[#This Row],[Non Recurring Special Construction Cost]]</f>
        <v>6156</v>
      </c>
      <c r="AK900" t="s">
        <v>30</v>
      </c>
    </row>
    <row r="901" spans="1:37" x14ac:dyDescent="0.25">
      <c r="A901" t="s">
        <v>31</v>
      </c>
      <c r="B901">
        <v>411</v>
      </c>
      <c r="C901">
        <v>1</v>
      </c>
      <c r="D901" t="s">
        <v>42</v>
      </c>
      <c r="E901" t="s">
        <v>5372</v>
      </c>
      <c r="F901" t="s">
        <v>627</v>
      </c>
      <c r="G901" t="s">
        <v>628</v>
      </c>
      <c r="H901" t="s">
        <v>629</v>
      </c>
      <c r="I901" t="s">
        <v>43</v>
      </c>
      <c r="J901" t="s">
        <v>43</v>
      </c>
      <c r="K901" t="s">
        <v>7116</v>
      </c>
      <c r="L901" s="1">
        <v>45108</v>
      </c>
      <c r="M901" t="s">
        <v>153</v>
      </c>
      <c r="N901" t="s">
        <v>161</v>
      </c>
      <c r="O901" t="s">
        <v>6854</v>
      </c>
      <c r="P901" t="s">
        <v>6855</v>
      </c>
      <c r="Q901" t="s">
        <v>6856</v>
      </c>
      <c r="R901" t="s">
        <v>632</v>
      </c>
      <c r="S901" t="s">
        <v>633</v>
      </c>
      <c r="T901" t="s">
        <v>4810</v>
      </c>
      <c r="U901" t="s">
        <v>4298</v>
      </c>
      <c r="V901" t="s">
        <v>4811</v>
      </c>
      <c r="W901" t="s">
        <v>25</v>
      </c>
      <c r="AC901" t="s">
        <v>27</v>
      </c>
      <c r="AD901" t="s">
        <v>45</v>
      </c>
      <c r="AE901" t="s">
        <v>28</v>
      </c>
      <c r="AF901" s="2">
        <v>0</v>
      </c>
      <c r="AG901" s="2">
        <v>0</v>
      </c>
      <c r="AH901" s="2">
        <v>895</v>
      </c>
      <c r="AI901" s="2">
        <v>0</v>
      </c>
      <c r="AJ901" s="2">
        <f>((Table3[[#This Row],[Monthly Recurring Cost]]+Table3[[#This Row],[Additional Monthly Cost]])*12)+Table3[[#This Row],[Non Recurring Installation Cost]]+Table3[[#This Row],[Non Recurring Special Construction Cost]]</f>
        <v>10740</v>
      </c>
      <c r="AK901" t="s">
        <v>30</v>
      </c>
    </row>
    <row r="902" spans="1:37" x14ac:dyDescent="0.25">
      <c r="A902" t="s">
        <v>31</v>
      </c>
      <c r="B902">
        <v>412</v>
      </c>
      <c r="C902">
        <v>1</v>
      </c>
      <c r="D902" t="s">
        <v>26</v>
      </c>
      <c r="E902" t="s">
        <v>5373</v>
      </c>
      <c r="F902" t="s">
        <v>307</v>
      </c>
      <c r="G902" t="s">
        <v>308</v>
      </c>
      <c r="H902" t="s">
        <v>309</v>
      </c>
      <c r="I902" t="s">
        <v>43</v>
      </c>
      <c r="J902" t="s">
        <v>43</v>
      </c>
      <c r="K902" t="s">
        <v>7116</v>
      </c>
      <c r="L902" s="1">
        <v>45108</v>
      </c>
      <c r="M902" t="s">
        <v>153</v>
      </c>
      <c r="N902" t="s">
        <v>161</v>
      </c>
      <c r="O902" t="s">
        <v>6880</v>
      </c>
      <c r="P902" t="s">
        <v>6881</v>
      </c>
      <c r="Q902" t="s">
        <v>6882</v>
      </c>
      <c r="R902" t="s">
        <v>310</v>
      </c>
      <c r="S902" t="s">
        <v>311</v>
      </c>
      <c r="T902" t="s">
        <v>4735</v>
      </c>
      <c r="U902" t="s">
        <v>4298</v>
      </c>
      <c r="V902" t="s">
        <v>4736</v>
      </c>
      <c r="W902" t="s">
        <v>25</v>
      </c>
      <c r="AB902" t="s">
        <v>312</v>
      </c>
      <c r="AC902" t="s">
        <v>27</v>
      </c>
      <c r="AD902" t="s">
        <v>45</v>
      </c>
      <c r="AE902" t="s">
        <v>28</v>
      </c>
      <c r="AF902" s="2">
        <v>0</v>
      </c>
      <c r="AG902" s="2">
        <v>0</v>
      </c>
      <c r="AH902" s="2">
        <v>513</v>
      </c>
      <c r="AI902" s="2">
        <v>0</v>
      </c>
      <c r="AJ902" s="2">
        <f>((Table3[[#This Row],[Monthly Recurring Cost]]+Table3[[#This Row],[Additional Monthly Cost]])*12)+Table3[[#This Row],[Non Recurring Installation Cost]]+Table3[[#This Row],[Non Recurring Special Construction Cost]]</f>
        <v>6156</v>
      </c>
      <c r="AK902" t="s">
        <v>30</v>
      </c>
    </row>
    <row r="903" spans="1:37" x14ac:dyDescent="0.25">
      <c r="A903" t="s">
        <v>31</v>
      </c>
      <c r="B903">
        <v>1545</v>
      </c>
      <c r="C903">
        <v>3</v>
      </c>
      <c r="D903" t="s">
        <v>42</v>
      </c>
      <c r="F903" t="s">
        <v>2314</v>
      </c>
      <c r="G903" t="s">
        <v>2315</v>
      </c>
      <c r="H903" t="s">
        <v>2316</v>
      </c>
      <c r="I903" t="s">
        <v>76</v>
      </c>
      <c r="J903" t="s">
        <v>76</v>
      </c>
      <c r="K903" t="s">
        <v>7116</v>
      </c>
      <c r="L903" s="1">
        <v>45108</v>
      </c>
      <c r="M903" t="s">
        <v>32</v>
      </c>
      <c r="N903" t="s">
        <v>24</v>
      </c>
      <c r="O903" t="s">
        <v>6270</v>
      </c>
      <c r="P903" t="s">
        <v>6271</v>
      </c>
      <c r="Q903" t="s">
        <v>6272</v>
      </c>
      <c r="R903" t="s">
        <v>2317</v>
      </c>
      <c r="S903" t="s">
        <v>2318</v>
      </c>
      <c r="T903" t="s">
        <v>4812</v>
      </c>
      <c r="U903" t="s">
        <v>4298</v>
      </c>
      <c r="V903" t="s">
        <v>4813</v>
      </c>
      <c r="W903" t="s">
        <v>25</v>
      </c>
      <c r="AB903" t="s">
        <v>1995</v>
      </c>
      <c r="AC903" t="s">
        <v>27</v>
      </c>
      <c r="AD903" t="s">
        <v>45</v>
      </c>
      <c r="AE903" t="s">
        <v>28</v>
      </c>
      <c r="AF903" s="2">
        <v>0</v>
      </c>
      <c r="AG903" s="2">
        <v>0</v>
      </c>
      <c r="AH903" s="2">
        <v>349</v>
      </c>
      <c r="AI903" s="2">
        <v>0</v>
      </c>
      <c r="AJ903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903" t="s">
        <v>30</v>
      </c>
    </row>
    <row r="904" spans="1:37" x14ac:dyDescent="0.25">
      <c r="B904">
        <v>835</v>
      </c>
      <c r="C904">
        <v>2</v>
      </c>
      <c r="D904" t="s">
        <v>26</v>
      </c>
      <c r="F904" t="s">
        <v>3532</v>
      </c>
      <c r="G904" t="s">
        <v>3533</v>
      </c>
      <c r="H904" t="s">
        <v>3532</v>
      </c>
      <c r="I904" t="s">
        <v>22</v>
      </c>
      <c r="J904" t="s">
        <v>22</v>
      </c>
      <c r="K904" t="s">
        <v>7116</v>
      </c>
      <c r="L904" s="1">
        <v>45108</v>
      </c>
      <c r="M904" t="s">
        <v>32</v>
      </c>
      <c r="N904" t="s">
        <v>37</v>
      </c>
      <c r="O904" t="s">
        <v>6907</v>
      </c>
      <c r="P904" t="s">
        <v>6908</v>
      </c>
      <c r="Q904" t="s">
        <v>6909</v>
      </c>
      <c r="R904" t="s">
        <v>3532</v>
      </c>
      <c r="S904" t="s">
        <v>3534</v>
      </c>
      <c r="T904" t="s">
        <v>4812</v>
      </c>
      <c r="U904" t="s">
        <v>4298</v>
      </c>
      <c r="V904" t="s">
        <v>4813</v>
      </c>
      <c r="W904" t="s">
        <v>25</v>
      </c>
      <c r="AB904" t="s">
        <v>2626</v>
      </c>
      <c r="AC904" t="s">
        <v>27</v>
      </c>
      <c r="AD904" t="s">
        <v>45</v>
      </c>
      <c r="AE904" t="s">
        <v>28</v>
      </c>
      <c r="AF904" s="2">
        <v>0</v>
      </c>
      <c r="AG904" s="2">
        <v>0</v>
      </c>
      <c r="AH904" s="2">
        <v>362.16</v>
      </c>
      <c r="AI904" s="2">
        <v>0</v>
      </c>
      <c r="AJ904" s="2">
        <f>((Table3[[#This Row],[Monthly Recurring Cost]]+Table3[[#This Row],[Additional Monthly Cost]])*12)+Table3[[#This Row],[Non Recurring Installation Cost]]+Table3[[#This Row],[Non Recurring Special Construction Cost]]</f>
        <v>4345.92</v>
      </c>
      <c r="AK904" t="s">
        <v>3495</v>
      </c>
    </row>
    <row r="905" spans="1:37" x14ac:dyDescent="0.25">
      <c r="A905" t="s">
        <v>31</v>
      </c>
      <c r="B905">
        <v>4045</v>
      </c>
      <c r="C905">
        <v>4</v>
      </c>
      <c r="D905" t="s">
        <v>26</v>
      </c>
      <c r="F905" t="s">
        <v>3950</v>
      </c>
      <c r="G905" t="s">
        <v>3951</v>
      </c>
      <c r="H905" t="s">
        <v>3952</v>
      </c>
      <c r="I905" t="s">
        <v>76</v>
      </c>
      <c r="K905" t="s">
        <v>7114</v>
      </c>
      <c r="L905" s="1">
        <v>45108</v>
      </c>
      <c r="M905" t="s">
        <v>32</v>
      </c>
      <c r="N905" t="s">
        <v>24</v>
      </c>
      <c r="O905" t="s">
        <v>5999</v>
      </c>
      <c r="P905" t="s">
        <v>6000</v>
      </c>
      <c r="Q905" t="s">
        <v>6001</v>
      </c>
      <c r="R905" t="s">
        <v>3953</v>
      </c>
      <c r="S905" t="s">
        <v>3954</v>
      </c>
      <c r="T905" t="s">
        <v>5097</v>
      </c>
      <c r="U905" t="s">
        <v>4298</v>
      </c>
      <c r="V905" t="s">
        <v>5098</v>
      </c>
      <c r="W905" t="s">
        <v>25</v>
      </c>
      <c r="AB905" t="s">
        <v>3955</v>
      </c>
      <c r="AC905" t="s">
        <v>27</v>
      </c>
      <c r="AD905" t="s">
        <v>29</v>
      </c>
      <c r="AE905" t="s">
        <v>28</v>
      </c>
      <c r="AF905" s="2">
        <v>0</v>
      </c>
      <c r="AG905" s="2">
        <v>0</v>
      </c>
      <c r="AH905" s="2">
        <v>280</v>
      </c>
      <c r="AI905" s="2">
        <v>0</v>
      </c>
      <c r="AJ905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905" t="s">
        <v>30</v>
      </c>
    </row>
    <row r="906" spans="1:37" x14ac:dyDescent="0.25">
      <c r="A906" t="s">
        <v>31</v>
      </c>
      <c r="B906">
        <v>5120</v>
      </c>
      <c r="C906">
        <v>4</v>
      </c>
      <c r="D906" t="s">
        <v>280</v>
      </c>
      <c r="F906" t="s">
        <v>3956</v>
      </c>
      <c r="G906" t="s">
        <v>3957</v>
      </c>
      <c r="H906" t="s">
        <v>3958</v>
      </c>
      <c r="I906" t="s">
        <v>22</v>
      </c>
      <c r="K906" t="s">
        <v>7114</v>
      </c>
      <c r="L906" s="1">
        <v>45108</v>
      </c>
      <c r="M906" t="s">
        <v>279</v>
      </c>
      <c r="N906" t="s">
        <v>217</v>
      </c>
      <c r="R906" t="s">
        <v>3963</v>
      </c>
      <c r="S906" t="s">
        <v>3964</v>
      </c>
      <c r="T906" t="s">
        <v>5101</v>
      </c>
      <c r="U906" t="s">
        <v>4298</v>
      </c>
      <c r="V906" t="s">
        <v>5102</v>
      </c>
      <c r="W906" t="s">
        <v>25</v>
      </c>
      <c r="AC906" t="s">
        <v>27</v>
      </c>
      <c r="AD906" t="s">
        <v>29</v>
      </c>
      <c r="AE906" t="s">
        <v>28</v>
      </c>
      <c r="AF906" s="2">
        <v>0</v>
      </c>
      <c r="AG906" s="2">
        <v>0</v>
      </c>
      <c r="AH906" s="2">
        <v>657</v>
      </c>
      <c r="AI906" s="2">
        <v>0</v>
      </c>
      <c r="AJ906" s="2">
        <f>((Table3[[#This Row],[Monthly Recurring Cost]]+Table3[[#This Row],[Additional Monthly Cost]])*12)+Table3[[#This Row],[Non Recurring Installation Cost]]+Table3[[#This Row],[Non Recurring Special Construction Cost]]</f>
        <v>7884</v>
      </c>
      <c r="AK906" t="s">
        <v>30</v>
      </c>
    </row>
    <row r="907" spans="1:37" x14ac:dyDescent="0.25">
      <c r="A907" t="s">
        <v>31</v>
      </c>
      <c r="B907">
        <v>5121</v>
      </c>
      <c r="C907">
        <v>4</v>
      </c>
      <c r="D907" t="s">
        <v>280</v>
      </c>
      <c r="F907" t="s">
        <v>3956</v>
      </c>
      <c r="G907" t="s">
        <v>3957</v>
      </c>
      <c r="H907" t="s">
        <v>3958</v>
      </c>
      <c r="I907" t="s">
        <v>76</v>
      </c>
      <c r="K907" t="s">
        <v>7114</v>
      </c>
      <c r="L907" s="1">
        <v>45108</v>
      </c>
      <c r="M907" t="s">
        <v>279</v>
      </c>
      <c r="N907" t="s">
        <v>217</v>
      </c>
      <c r="R907" t="s">
        <v>3959</v>
      </c>
      <c r="S907" t="s">
        <v>3960</v>
      </c>
      <c r="T907" t="s">
        <v>5099</v>
      </c>
      <c r="U907" t="s">
        <v>4298</v>
      </c>
      <c r="V907" t="s">
        <v>5100</v>
      </c>
      <c r="W907" t="s">
        <v>25</v>
      </c>
      <c r="AC907" t="s">
        <v>27</v>
      </c>
      <c r="AD907" t="s">
        <v>29</v>
      </c>
      <c r="AE907" t="s">
        <v>28</v>
      </c>
      <c r="AF907" s="2">
        <v>0</v>
      </c>
      <c r="AG907" s="2">
        <v>0</v>
      </c>
      <c r="AH907" s="2">
        <v>1104</v>
      </c>
      <c r="AI907" s="2">
        <v>0</v>
      </c>
      <c r="AJ907" s="2">
        <f>((Table3[[#This Row],[Monthly Recurring Cost]]+Table3[[#This Row],[Additional Monthly Cost]])*12)+Table3[[#This Row],[Non Recurring Installation Cost]]+Table3[[#This Row],[Non Recurring Special Construction Cost]]</f>
        <v>13248</v>
      </c>
      <c r="AK907" t="s">
        <v>30</v>
      </c>
    </row>
    <row r="908" spans="1:37" x14ac:dyDescent="0.25">
      <c r="A908" t="s">
        <v>31</v>
      </c>
      <c r="B908">
        <v>5122</v>
      </c>
      <c r="C908">
        <v>4</v>
      </c>
      <c r="D908" t="s">
        <v>280</v>
      </c>
      <c r="F908" t="s">
        <v>3956</v>
      </c>
      <c r="G908" t="s">
        <v>3957</v>
      </c>
      <c r="H908" t="s">
        <v>3958</v>
      </c>
      <c r="I908" t="s">
        <v>438</v>
      </c>
      <c r="K908" t="s">
        <v>7114</v>
      </c>
      <c r="L908" s="1">
        <v>45108</v>
      </c>
      <c r="M908" t="s">
        <v>279</v>
      </c>
      <c r="N908" t="s">
        <v>217</v>
      </c>
      <c r="R908" t="s">
        <v>3961</v>
      </c>
      <c r="S908" t="s">
        <v>3962</v>
      </c>
      <c r="T908" t="s">
        <v>5099</v>
      </c>
      <c r="U908" t="s">
        <v>4298</v>
      </c>
      <c r="V908" t="s">
        <v>5100</v>
      </c>
      <c r="W908" t="s">
        <v>25</v>
      </c>
      <c r="AC908" t="s">
        <v>27</v>
      </c>
      <c r="AD908" t="s">
        <v>29</v>
      </c>
      <c r="AE908" t="s">
        <v>28</v>
      </c>
      <c r="AF908" s="2">
        <v>0</v>
      </c>
      <c r="AG908" s="2">
        <v>0</v>
      </c>
      <c r="AH908" s="2">
        <v>861</v>
      </c>
      <c r="AI908" s="2">
        <v>0</v>
      </c>
      <c r="AJ908" s="2">
        <f>((Table3[[#This Row],[Monthly Recurring Cost]]+Table3[[#This Row],[Additional Monthly Cost]])*12)+Table3[[#This Row],[Non Recurring Installation Cost]]+Table3[[#This Row],[Non Recurring Special Construction Cost]]</f>
        <v>10332</v>
      </c>
      <c r="AK908" t="s">
        <v>30</v>
      </c>
    </row>
    <row r="909" spans="1:37" x14ac:dyDescent="0.25">
      <c r="A909" t="s">
        <v>31</v>
      </c>
      <c r="B909">
        <v>1498</v>
      </c>
      <c r="C909">
        <v>3</v>
      </c>
      <c r="D909" t="s">
        <v>46</v>
      </c>
      <c r="F909" t="s">
        <v>1543</v>
      </c>
      <c r="G909" t="s">
        <v>1544</v>
      </c>
      <c r="H909" t="s">
        <v>1545</v>
      </c>
      <c r="I909" t="s">
        <v>99</v>
      </c>
      <c r="K909" t="s">
        <v>7114</v>
      </c>
      <c r="L909" s="1">
        <v>45108</v>
      </c>
      <c r="M909" t="s">
        <v>32</v>
      </c>
      <c r="N909" t="s">
        <v>24</v>
      </c>
      <c r="R909" t="s">
        <v>1546</v>
      </c>
      <c r="S909" t="s">
        <v>1547</v>
      </c>
      <c r="T909" t="s">
        <v>4814</v>
      </c>
      <c r="U909" t="s">
        <v>4298</v>
      </c>
      <c r="V909" t="s">
        <v>4815</v>
      </c>
      <c r="W909" t="s">
        <v>1558</v>
      </c>
      <c r="X909" t="s">
        <v>1559</v>
      </c>
      <c r="Y909" t="s">
        <v>4814</v>
      </c>
      <c r="Z909" t="s">
        <v>4298</v>
      </c>
      <c r="AA909" t="s">
        <v>4815</v>
      </c>
      <c r="AC909" t="s">
        <v>27</v>
      </c>
      <c r="AD909" t="s">
        <v>29</v>
      </c>
      <c r="AE909" t="s">
        <v>44</v>
      </c>
      <c r="AF909" s="2">
        <v>0</v>
      </c>
      <c r="AG909" s="2">
        <v>0</v>
      </c>
      <c r="AH909" s="2">
        <v>950</v>
      </c>
      <c r="AI909" s="2">
        <v>0</v>
      </c>
      <c r="AJ909" s="2">
        <f>((Table3[[#This Row],[Monthly Recurring Cost]]+Table3[[#This Row],[Additional Monthly Cost]])*12)+Table3[[#This Row],[Non Recurring Installation Cost]]+Table3[[#This Row],[Non Recurring Special Construction Cost]]</f>
        <v>11400</v>
      </c>
      <c r="AK909" t="s">
        <v>30</v>
      </c>
    </row>
    <row r="910" spans="1:37" x14ac:dyDescent="0.25">
      <c r="A910" t="s">
        <v>31</v>
      </c>
      <c r="B910">
        <v>1499</v>
      </c>
      <c r="C910">
        <v>3</v>
      </c>
      <c r="D910" t="s">
        <v>46</v>
      </c>
      <c r="F910" t="s">
        <v>1543</v>
      </c>
      <c r="G910" t="s">
        <v>1544</v>
      </c>
      <c r="H910" t="s">
        <v>1545</v>
      </c>
      <c r="I910" t="s">
        <v>99</v>
      </c>
      <c r="K910" t="s">
        <v>7114</v>
      </c>
      <c r="L910" s="1">
        <v>45108</v>
      </c>
      <c r="M910" t="s">
        <v>32</v>
      </c>
      <c r="N910" t="s">
        <v>24</v>
      </c>
      <c r="R910" t="s">
        <v>1546</v>
      </c>
      <c r="S910" t="s">
        <v>1547</v>
      </c>
      <c r="T910" t="s">
        <v>4814</v>
      </c>
      <c r="U910" t="s">
        <v>4298</v>
      </c>
      <c r="V910" t="s">
        <v>4815</v>
      </c>
      <c r="W910" t="s">
        <v>1556</v>
      </c>
      <c r="X910" t="s">
        <v>1557</v>
      </c>
      <c r="Y910" t="s">
        <v>4814</v>
      </c>
      <c r="Z910" t="s">
        <v>4298</v>
      </c>
      <c r="AA910" t="s">
        <v>4815</v>
      </c>
      <c r="AC910" t="s">
        <v>27</v>
      </c>
      <c r="AD910" t="s">
        <v>29</v>
      </c>
      <c r="AE910" t="s">
        <v>44</v>
      </c>
      <c r="AF910" s="2">
        <v>0</v>
      </c>
      <c r="AG910" s="2">
        <v>0</v>
      </c>
      <c r="AH910" s="2">
        <v>950</v>
      </c>
      <c r="AI910" s="2">
        <v>0</v>
      </c>
      <c r="AJ910" s="2">
        <f>((Table3[[#This Row],[Monthly Recurring Cost]]+Table3[[#This Row],[Additional Monthly Cost]])*12)+Table3[[#This Row],[Non Recurring Installation Cost]]+Table3[[#This Row],[Non Recurring Special Construction Cost]]</f>
        <v>11400</v>
      </c>
      <c r="AK910" t="s">
        <v>30</v>
      </c>
    </row>
    <row r="911" spans="1:37" x14ac:dyDescent="0.25">
      <c r="A911" t="s">
        <v>31</v>
      </c>
      <c r="B911">
        <v>1500</v>
      </c>
      <c r="C911">
        <v>3</v>
      </c>
      <c r="D911" t="s">
        <v>46</v>
      </c>
      <c r="F911" t="s">
        <v>1543</v>
      </c>
      <c r="G911" t="s">
        <v>1544</v>
      </c>
      <c r="H911" t="s">
        <v>1545</v>
      </c>
      <c r="I911" t="s">
        <v>99</v>
      </c>
      <c r="K911" t="s">
        <v>7114</v>
      </c>
      <c r="L911" s="1">
        <v>45108</v>
      </c>
      <c r="M911" t="s">
        <v>32</v>
      </c>
      <c r="N911" t="s">
        <v>24</v>
      </c>
      <c r="R911" t="s">
        <v>1546</v>
      </c>
      <c r="S911" t="s">
        <v>1547</v>
      </c>
      <c r="T911" t="s">
        <v>4814</v>
      </c>
      <c r="U911" t="s">
        <v>4298</v>
      </c>
      <c r="V911" t="s">
        <v>4815</v>
      </c>
      <c r="W911" t="s">
        <v>1554</v>
      </c>
      <c r="X911" t="s">
        <v>1555</v>
      </c>
      <c r="Y911" t="s">
        <v>4814</v>
      </c>
      <c r="Z911" t="s">
        <v>4298</v>
      </c>
      <c r="AA911" t="s">
        <v>4815</v>
      </c>
      <c r="AC911" t="s">
        <v>27</v>
      </c>
      <c r="AD911" t="s">
        <v>29</v>
      </c>
      <c r="AE911" t="s">
        <v>44</v>
      </c>
      <c r="AF911" s="2">
        <v>0</v>
      </c>
      <c r="AG911" s="2">
        <v>0</v>
      </c>
      <c r="AH911" s="2">
        <v>950</v>
      </c>
      <c r="AI911" s="2">
        <v>0</v>
      </c>
      <c r="AJ911" s="2">
        <f>((Table3[[#This Row],[Monthly Recurring Cost]]+Table3[[#This Row],[Additional Monthly Cost]])*12)+Table3[[#This Row],[Non Recurring Installation Cost]]+Table3[[#This Row],[Non Recurring Special Construction Cost]]</f>
        <v>11400</v>
      </c>
      <c r="AK911" t="s">
        <v>30</v>
      </c>
    </row>
    <row r="912" spans="1:37" x14ac:dyDescent="0.25">
      <c r="A912" t="s">
        <v>31</v>
      </c>
      <c r="B912">
        <v>1501</v>
      </c>
      <c r="C912">
        <v>3</v>
      </c>
      <c r="D912" t="s">
        <v>46</v>
      </c>
      <c r="F912" t="s">
        <v>1543</v>
      </c>
      <c r="G912" t="s">
        <v>1544</v>
      </c>
      <c r="H912" t="s">
        <v>1545</v>
      </c>
      <c r="I912" t="s">
        <v>99</v>
      </c>
      <c r="K912" t="s">
        <v>7114</v>
      </c>
      <c r="L912" s="1">
        <v>45108</v>
      </c>
      <c r="M912" t="s">
        <v>32</v>
      </c>
      <c r="N912" t="s">
        <v>24</v>
      </c>
      <c r="R912" t="s">
        <v>1546</v>
      </c>
      <c r="S912" t="s">
        <v>1547</v>
      </c>
      <c r="T912" t="s">
        <v>4814</v>
      </c>
      <c r="U912" t="s">
        <v>4298</v>
      </c>
      <c r="V912" t="s">
        <v>4815</v>
      </c>
      <c r="W912" t="s">
        <v>1552</v>
      </c>
      <c r="X912" t="s">
        <v>1553</v>
      </c>
      <c r="Y912" t="s">
        <v>7041</v>
      </c>
      <c r="Z912" t="s">
        <v>4298</v>
      </c>
      <c r="AA912" t="s">
        <v>7042</v>
      </c>
      <c r="AC912" t="s">
        <v>27</v>
      </c>
      <c r="AD912" t="s">
        <v>29</v>
      </c>
      <c r="AE912" t="s">
        <v>44</v>
      </c>
      <c r="AF912" s="2">
        <v>0</v>
      </c>
      <c r="AG912" s="2">
        <v>0</v>
      </c>
      <c r="AH912" s="2">
        <v>950</v>
      </c>
      <c r="AI912" s="2">
        <v>0</v>
      </c>
      <c r="AJ912" s="2">
        <f>((Table3[[#This Row],[Monthly Recurring Cost]]+Table3[[#This Row],[Additional Monthly Cost]])*12)+Table3[[#This Row],[Non Recurring Installation Cost]]+Table3[[#This Row],[Non Recurring Special Construction Cost]]</f>
        <v>11400</v>
      </c>
      <c r="AK912" t="s">
        <v>30</v>
      </c>
    </row>
    <row r="913" spans="1:37" x14ac:dyDescent="0.25">
      <c r="A913" t="s">
        <v>31</v>
      </c>
      <c r="B913">
        <v>1502</v>
      </c>
      <c r="C913">
        <v>3</v>
      </c>
      <c r="D913" t="s">
        <v>46</v>
      </c>
      <c r="F913" t="s">
        <v>1543</v>
      </c>
      <c r="G913" t="s">
        <v>1544</v>
      </c>
      <c r="H913" t="s">
        <v>1545</v>
      </c>
      <c r="I913" t="s">
        <v>99</v>
      </c>
      <c r="K913" t="s">
        <v>7114</v>
      </c>
      <c r="L913" s="1">
        <v>45108</v>
      </c>
      <c r="M913" t="s">
        <v>32</v>
      </c>
      <c r="N913" t="s">
        <v>24</v>
      </c>
      <c r="R913" t="s">
        <v>1546</v>
      </c>
      <c r="S913" t="s">
        <v>1547</v>
      </c>
      <c r="T913" t="s">
        <v>4814</v>
      </c>
      <c r="U913" t="s">
        <v>4298</v>
      </c>
      <c r="V913" t="s">
        <v>4815</v>
      </c>
      <c r="W913" t="s">
        <v>1550</v>
      </c>
      <c r="X913" t="s">
        <v>1551</v>
      </c>
      <c r="Y913" t="s">
        <v>4814</v>
      </c>
      <c r="Z913" t="s">
        <v>4298</v>
      </c>
      <c r="AA913" t="s">
        <v>4815</v>
      </c>
      <c r="AC913" t="s">
        <v>27</v>
      </c>
      <c r="AD913" t="s">
        <v>29</v>
      </c>
      <c r="AE913" t="s">
        <v>44</v>
      </c>
      <c r="AF913" s="2">
        <v>0</v>
      </c>
      <c r="AG913" s="2">
        <v>0</v>
      </c>
      <c r="AH913" s="2">
        <v>950</v>
      </c>
      <c r="AI913" s="2">
        <v>0</v>
      </c>
      <c r="AJ913" s="2">
        <f>((Table3[[#This Row],[Monthly Recurring Cost]]+Table3[[#This Row],[Additional Monthly Cost]])*12)+Table3[[#This Row],[Non Recurring Installation Cost]]+Table3[[#This Row],[Non Recurring Special Construction Cost]]</f>
        <v>11400</v>
      </c>
      <c r="AK913" t="s">
        <v>30</v>
      </c>
    </row>
    <row r="914" spans="1:37" x14ac:dyDescent="0.25">
      <c r="A914" t="s">
        <v>31</v>
      </c>
      <c r="B914">
        <v>1503</v>
      </c>
      <c r="C914">
        <v>3</v>
      </c>
      <c r="D914" t="s">
        <v>46</v>
      </c>
      <c r="F914" t="s">
        <v>1543</v>
      </c>
      <c r="G914" t="s">
        <v>1544</v>
      </c>
      <c r="H914" t="s">
        <v>1545</v>
      </c>
      <c r="I914" t="s">
        <v>99</v>
      </c>
      <c r="K914" t="s">
        <v>7114</v>
      </c>
      <c r="L914" s="1">
        <v>45108</v>
      </c>
      <c r="M914" t="s">
        <v>32</v>
      </c>
      <c r="N914" t="s">
        <v>24</v>
      </c>
      <c r="R914" t="s">
        <v>1546</v>
      </c>
      <c r="S914" t="s">
        <v>1547</v>
      </c>
      <c r="T914" t="s">
        <v>4814</v>
      </c>
      <c r="U914" t="s">
        <v>4298</v>
      </c>
      <c r="V914" t="s">
        <v>4815</v>
      </c>
      <c r="W914" t="s">
        <v>1548</v>
      </c>
      <c r="X914" t="s">
        <v>1549</v>
      </c>
      <c r="Y914" t="s">
        <v>4814</v>
      </c>
      <c r="Z914" t="s">
        <v>4298</v>
      </c>
      <c r="AA914" t="s">
        <v>4815</v>
      </c>
      <c r="AC914" t="s">
        <v>27</v>
      </c>
      <c r="AD914" t="s">
        <v>29</v>
      </c>
      <c r="AE914" t="s">
        <v>44</v>
      </c>
      <c r="AF914" s="2">
        <v>0</v>
      </c>
      <c r="AG914" s="2">
        <v>0</v>
      </c>
      <c r="AH914" s="2">
        <v>950</v>
      </c>
      <c r="AI914" s="2">
        <v>0</v>
      </c>
      <c r="AJ914" s="2">
        <f>((Table3[[#This Row],[Monthly Recurring Cost]]+Table3[[#This Row],[Additional Monthly Cost]])*12)+Table3[[#This Row],[Non Recurring Installation Cost]]+Table3[[#This Row],[Non Recurring Special Construction Cost]]</f>
        <v>11400</v>
      </c>
      <c r="AK914" t="s">
        <v>30</v>
      </c>
    </row>
    <row r="915" spans="1:37" x14ac:dyDescent="0.25">
      <c r="A915" t="s">
        <v>31</v>
      </c>
      <c r="B915">
        <v>1504</v>
      </c>
      <c r="C915">
        <v>3</v>
      </c>
      <c r="D915" t="s">
        <v>42</v>
      </c>
      <c r="F915" t="s">
        <v>1543</v>
      </c>
      <c r="G915" t="s">
        <v>1544</v>
      </c>
      <c r="H915" t="s">
        <v>1545</v>
      </c>
      <c r="I915" t="s">
        <v>36</v>
      </c>
      <c r="K915" t="s">
        <v>7114</v>
      </c>
      <c r="L915" s="1">
        <v>45108</v>
      </c>
      <c r="M915" t="s">
        <v>32</v>
      </c>
      <c r="N915" t="s">
        <v>24</v>
      </c>
      <c r="R915" t="s">
        <v>1546</v>
      </c>
      <c r="S915" t="s">
        <v>1547</v>
      </c>
      <c r="T915" t="s">
        <v>4814</v>
      </c>
      <c r="U915" t="s">
        <v>4298</v>
      </c>
      <c r="V915" t="s">
        <v>4815</v>
      </c>
      <c r="W915" t="s">
        <v>25</v>
      </c>
      <c r="AB915" t="s">
        <v>1025</v>
      </c>
      <c r="AC915" t="s">
        <v>27</v>
      </c>
      <c r="AD915" t="s">
        <v>29</v>
      </c>
      <c r="AE915" t="s">
        <v>28</v>
      </c>
      <c r="AF915" s="2">
        <v>0</v>
      </c>
      <c r="AG915" s="2">
        <v>0</v>
      </c>
      <c r="AH915" s="2">
        <v>629</v>
      </c>
      <c r="AI915" s="2">
        <v>0</v>
      </c>
      <c r="AJ915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915" t="s">
        <v>30</v>
      </c>
    </row>
    <row r="916" spans="1:37" x14ac:dyDescent="0.25">
      <c r="A916" t="s">
        <v>3368</v>
      </c>
      <c r="B916">
        <v>837</v>
      </c>
      <c r="C916">
        <v>2</v>
      </c>
      <c r="D916" t="s">
        <v>26</v>
      </c>
      <c r="F916" t="s">
        <v>3426</v>
      </c>
      <c r="G916" t="s">
        <v>3427</v>
      </c>
      <c r="H916" t="s">
        <v>3426</v>
      </c>
      <c r="I916" t="s">
        <v>43</v>
      </c>
      <c r="J916" t="s">
        <v>43</v>
      </c>
      <c r="K916" t="s">
        <v>7116</v>
      </c>
      <c r="L916" s="1">
        <v>45108</v>
      </c>
      <c r="M916" t="s">
        <v>23</v>
      </c>
      <c r="N916" t="s">
        <v>24</v>
      </c>
      <c r="O916" t="s">
        <v>6814</v>
      </c>
      <c r="P916" t="s">
        <v>6815</v>
      </c>
      <c r="Q916" t="s">
        <v>6816</v>
      </c>
      <c r="R916" t="s">
        <v>3428</v>
      </c>
      <c r="S916" t="s">
        <v>3429</v>
      </c>
      <c r="T916" t="s">
        <v>4306</v>
      </c>
      <c r="U916" t="s">
        <v>4298</v>
      </c>
      <c r="V916" t="s">
        <v>4816</v>
      </c>
      <c r="W916" t="s">
        <v>25</v>
      </c>
      <c r="AB916" t="s">
        <v>2253</v>
      </c>
      <c r="AC916" t="s">
        <v>27</v>
      </c>
      <c r="AD916" t="s">
        <v>45</v>
      </c>
      <c r="AE916" t="s">
        <v>28</v>
      </c>
      <c r="AF916" s="2">
        <v>0</v>
      </c>
      <c r="AG916" s="2">
        <v>0</v>
      </c>
      <c r="AH916" s="2">
        <v>487.35</v>
      </c>
      <c r="AI916" s="2">
        <v>0</v>
      </c>
      <c r="AJ916" s="2">
        <f>((Table3[[#This Row],[Monthly Recurring Cost]]+Table3[[#This Row],[Additional Monthly Cost]])*12)+Table3[[#This Row],[Non Recurring Installation Cost]]+Table3[[#This Row],[Non Recurring Special Construction Cost]]</f>
        <v>5848.2000000000007</v>
      </c>
      <c r="AK916" t="s">
        <v>30</v>
      </c>
    </row>
    <row r="917" spans="1:37" x14ac:dyDescent="0.25">
      <c r="A917" t="s">
        <v>3368</v>
      </c>
      <c r="B917">
        <v>838</v>
      </c>
      <c r="C917">
        <v>2</v>
      </c>
      <c r="D917" t="s">
        <v>42</v>
      </c>
      <c r="F917" t="s">
        <v>3426</v>
      </c>
      <c r="G917" t="s">
        <v>3427</v>
      </c>
      <c r="H917" t="s">
        <v>3426</v>
      </c>
      <c r="I917" t="s">
        <v>43</v>
      </c>
      <c r="J917" t="s">
        <v>43</v>
      </c>
      <c r="K917" t="s">
        <v>7116</v>
      </c>
      <c r="L917" s="1">
        <v>45108</v>
      </c>
      <c r="M917" t="s">
        <v>23</v>
      </c>
      <c r="N917" t="s">
        <v>24</v>
      </c>
      <c r="O917" t="s">
        <v>6814</v>
      </c>
      <c r="P917" t="s">
        <v>6815</v>
      </c>
      <c r="Q917" t="s">
        <v>6816</v>
      </c>
      <c r="R917" t="s">
        <v>3426</v>
      </c>
      <c r="S917" t="s">
        <v>3430</v>
      </c>
      <c r="T917" t="s">
        <v>4306</v>
      </c>
      <c r="U917" t="s">
        <v>4298</v>
      </c>
      <c r="V917" t="s">
        <v>4816</v>
      </c>
      <c r="W917" t="s">
        <v>3428</v>
      </c>
      <c r="X917" t="s">
        <v>3429</v>
      </c>
      <c r="Y917" t="s">
        <v>4306</v>
      </c>
      <c r="Z917" t="s">
        <v>4298</v>
      </c>
      <c r="AA917" t="s">
        <v>4816</v>
      </c>
      <c r="AC917" t="s">
        <v>27</v>
      </c>
      <c r="AD917" t="s">
        <v>45</v>
      </c>
      <c r="AE917" t="s">
        <v>44</v>
      </c>
      <c r="AF917" s="2">
        <v>0</v>
      </c>
      <c r="AG917" s="2">
        <v>0</v>
      </c>
      <c r="AH917" s="2">
        <v>650</v>
      </c>
      <c r="AI917" s="2">
        <v>0</v>
      </c>
      <c r="AJ917" s="2">
        <f>((Table3[[#This Row],[Monthly Recurring Cost]]+Table3[[#This Row],[Additional Monthly Cost]])*12)+Table3[[#This Row],[Non Recurring Installation Cost]]+Table3[[#This Row],[Non Recurring Special Construction Cost]]</f>
        <v>7800</v>
      </c>
      <c r="AK917" t="s">
        <v>30</v>
      </c>
    </row>
    <row r="918" spans="1:37" x14ac:dyDescent="0.25">
      <c r="A918" t="s">
        <v>3368</v>
      </c>
      <c r="B918">
        <v>839</v>
      </c>
      <c r="C918">
        <v>2</v>
      </c>
      <c r="D918" t="s">
        <v>26</v>
      </c>
      <c r="F918" t="s">
        <v>3426</v>
      </c>
      <c r="G918" t="s">
        <v>3427</v>
      </c>
      <c r="H918" t="s">
        <v>3426</v>
      </c>
      <c r="I918" t="s">
        <v>43</v>
      </c>
      <c r="J918" t="s">
        <v>43</v>
      </c>
      <c r="K918" t="s">
        <v>7116</v>
      </c>
      <c r="L918" s="1">
        <v>45108</v>
      </c>
      <c r="M918" t="s">
        <v>23</v>
      </c>
      <c r="N918" t="s">
        <v>24</v>
      </c>
      <c r="O918" t="s">
        <v>6814</v>
      </c>
      <c r="P918" t="s">
        <v>6815</v>
      </c>
      <c r="Q918" t="s">
        <v>6816</v>
      </c>
      <c r="R918" t="s">
        <v>3426</v>
      </c>
      <c r="S918" t="s">
        <v>3430</v>
      </c>
      <c r="T918" t="s">
        <v>4306</v>
      </c>
      <c r="U918" t="s">
        <v>4298</v>
      </c>
      <c r="V918" t="s">
        <v>4816</v>
      </c>
      <c r="W918" t="s">
        <v>25</v>
      </c>
      <c r="AB918" t="s">
        <v>2258</v>
      </c>
      <c r="AC918" t="s">
        <v>27</v>
      </c>
      <c r="AD918" t="s">
        <v>45</v>
      </c>
      <c r="AE918" t="s">
        <v>28</v>
      </c>
      <c r="AF918" s="2">
        <v>0</v>
      </c>
      <c r="AG918" s="2">
        <v>0</v>
      </c>
      <c r="AH918" s="2">
        <v>487.35</v>
      </c>
      <c r="AI918" s="2">
        <v>0</v>
      </c>
      <c r="AJ918" s="2">
        <f>((Table3[[#This Row],[Monthly Recurring Cost]]+Table3[[#This Row],[Additional Monthly Cost]])*12)+Table3[[#This Row],[Non Recurring Installation Cost]]+Table3[[#This Row],[Non Recurring Special Construction Cost]]</f>
        <v>5848.2000000000007</v>
      </c>
      <c r="AK918" t="s">
        <v>30</v>
      </c>
    </row>
    <row r="919" spans="1:37" x14ac:dyDescent="0.25">
      <c r="A919" t="s">
        <v>31</v>
      </c>
      <c r="B919">
        <v>1549</v>
      </c>
      <c r="C919">
        <v>3</v>
      </c>
      <c r="D919" t="s">
        <v>46</v>
      </c>
      <c r="F919" t="s">
        <v>1650</v>
      </c>
      <c r="G919" t="s">
        <v>1651</v>
      </c>
      <c r="H919" t="s">
        <v>1652</v>
      </c>
      <c r="I919" t="s">
        <v>36</v>
      </c>
      <c r="K919" t="s">
        <v>7114</v>
      </c>
      <c r="L919" s="1">
        <v>45108</v>
      </c>
      <c r="M919" t="s">
        <v>202</v>
      </c>
      <c r="N919" t="s">
        <v>370</v>
      </c>
      <c r="O919" t="s">
        <v>6162</v>
      </c>
      <c r="P919" t="s">
        <v>6163</v>
      </c>
      <c r="Q919" t="s">
        <v>6164</v>
      </c>
      <c r="R919" t="s">
        <v>1653</v>
      </c>
      <c r="S919" t="s">
        <v>1654</v>
      </c>
      <c r="T919" t="s">
        <v>4817</v>
      </c>
      <c r="U919" t="s">
        <v>4298</v>
      </c>
      <c r="V919" t="s">
        <v>4818</v>
      </c>
      <c r="W919" t="s">
        <v>1655</v>
      </c>
      <c r="X919" t="s">
        <v>1656</v>
      </c>
      <c r="Y919" t="s">
        <v>7074</v>
      </c>
      <c r="Z919" t="s">
        <v>4298</v>
      </c>
      <c r="AA919" t="s">
        <v>7075</v>
      </c>
      <c r="AC919" t="s">
        <v>27</v>
      </c>
      <c r="AD919" t="s">
        <v>29</v>
      </c>
      <c r="AE919" t="s">
        <v>44</v>
      </c>
      <c r="AF919" s="2">
        <v>0</v>
      </c>
      <c r="AG919" s="2">
        <v>0</v>
      </c>
      <c r="AH919" s="2">
        <v>2250</v>
      </c>
      <c r="AI919" s="2">
        <v>0</v>
      </c>
      <c r="AJ919" s="2">
        <f>((Table3[[#This Row],[Monthly Recurring Cost]]+Table3[[#This Row],[Additional Monthly Cost]])*12)+Table3[[#This Row],[Non Recurring Installation Cost]]+Table3[[#This Row],[Non Recurring Special Construction Cost]]</f>
        <v>27000</v>
      </c>
      <c r="AK919" t="s">
        <v>30</v>
      </c>
    </row>
    <row r="920" spans="1:37" x14ac:dyDescent="0.25">
      <c r="A920" t="s">
        <v>31</v>
      </c>
      <c r="B920">
        <v>1551</v>
      </c>
      <c r="C920">
        <v>3</v>
      </c>
      <c r="D920" t="s">
        <v>42</v>
      </c>
      <c r="F920" t="s">
        <v>2485</v>
      </c>
      <c r="G920" t="s">
        <v>2486</v>
      </c>
      <c r="H920" t="s">
        <v>2487</v>
      </c>
      <c r="I920" t="s">
        <v>36</v>
      </c>
      <c r="J920" t="s">
        <v>36</v>
      </c>
      <c r="K920" t="s">
        <v>7116</v>
      </c>
      <c r="L920" s="1">
        <v>45108</v>
      </c>
      <c r="M920" t="s">
        <v>23</v>
      </c>
      <c r="N920" t="s">
        <v>92</v>
      </c>
      <c r="O920" t="s">
        <v>6644</v>
      </c>
      <c r="P920" t="s">
        <v>6645</v>
      </c>
      <c r="Q920" t="s">
        <v>6646</v>
      </c>
      <c r="R920" t="s">
        <v>2488</v>
      </c>
      <c r="S920" t="s">
        <v>2489</v>
      </c>
      <c r="T920" t="s">
        <v>4819</v>
      </c>
      <c r="U920" t="s">
        <v>4298</v>
      </c>
      <c r="V920" t="s">
        <v>4820</v>
      </c>
      <c r="W920" t="s">
        <v>25</v>
      </c>
      <c r="AB920" t="s">
        <v>2450</v>
      </c>
      <c r="AC920" t="s">
        <v>27</v>
      </c>
      <c r="AD920" t="s">
        <v>45</v>
      </c>
      <c r="AE920" t="s">
        <v>28</v>
      </c>
      <c r="AF920" s="2">
        <v>0</v>
      </c>
      <c r="AG920" s="2">
        <v>0</v>
      </c>
      <c r="AH920" s="2">
        <v>629</v>
      </c>
      <c r="AI920" s="2">
        <v>0</v>
      </c>
      <c r="AJ920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920" t="s">
        <v>30</v>
      </c>
    </row>
    <row r="921" spans="1:37" x14ac:dyDescent="0.25">
      <c r="A921" t="s">
        <v>31</v>
      </c>
      <c r="B921">
        <v>1552</v>
      </c>
      <c r="C921">
        <v>3</v>
      </c>
      <c r="D921" t="s">
        <v>42</v>
      </c>
      <c r="F921" t="s">
        <v>2485</v>
      </c>
      <c r="G921" t="s">
        <v>2486</v>
      </c>
      <c r="H921" t="s">
        <v>2487</v>
      </c>
      <c r="I921" t="s">
        <v>36</v>
      </c>
      <c r="J921" t="s">
        <v>36</v>
      </c>
      <c r="K921" t="s">
        <v>7116</v>
      </c>
      <c r="L921" s="1">
        <v>45108</v>
      </c>
      <c r="M921" t="s">
        <v>23</v>
      </c>
      <c r="N921" t="s">
        <v>92</v>
      </c>
      <c r="O921" t="s">
        <v>6644</v>
      </c>
      <c r="P921" t="s">
        <v>6645</v>
      </c>
      <c r="Q921" t="s">
        <v>6646</v>
      </c>
      <c r="R921" t="s">
        <v>2488</v>
      </c>
      <c r="S921" t="s">
        <v>2489</v>
      </c>
      <c r="T921" t="s">
        <v>4819</v>
      </c>
      <c r="U921" t="s">
        <v>4298</v>
      </c>
      <c r="V921" t="s">
        <v>4820</v>
      </c>
      <c r="W921" t="s">
        <v>2496</v>
      </c>
      <c r="X921" t="s">
        <v>2497</v>
      </c>
      <c r="Y921" t="s">
        <v>4819</v>
      </c>
      <c r="Z921" t="s">
        <v>4298</v>
      </c>
      <c r="AA921" t="s">
        <v>4820</v>
      </c>
      <c r="AC921" t="s">
        <v>27</v>
      </c>
      <c r="AD921" t="s">
        <v>45</v>
      </c>
      <c r="AE921" t="s">
        <v>44</v>
      </c>
      <c r="AF921" s="2">
        <v>0</v>
      </c>
      <c r="AG921" s="2">
        <v>0</v>
      </c>
      <c r="AH921" s="2">
        <v>629</v>
      </c>
      <c r="AI921" s="2">
        <v>0</v>
      </c>
      <c r="AJ921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921" t="s">
        <v>30</v>
      </c>
    </row>
    <row r="922" spans="1:37" x14ac:dyDescent="0.25">
      <c r="A922" t="s">
        <v>31</v>
      </c>
      <c r="B922">
        <v>1553</v>
      </c>
      <c r="C922">
        <v>3</v>
      </c>
      <c r="D922" t="s">
        <v>42</v>
      </c>
      <c r="F922" t="s">
        <v>2485</v>
      </c>
      <c r="G922" t="s">
        <v>2486</v>
      </c>
      <c r="H922" t="s">
        <v>2487</v>
      </c>
      <c r="I922" t="s">
        <v>36</v>
      </c>
      <c r="J922" t="s">
        <v>36</v>
      </c>
      <c r="K922" t="s">
        <v>7116</v>
      </c>
      <c r="L922" s="1">
        <v>45108</v>
      </c>
      <c r="M922" t="s">
        <v>23</v>
      </c>
      <c r="N922" t="s">
        <v>92</v>
      </c>
      <c r="O922" t="s">
        <v>6644</v>
      </c>
      <c r="P922" t="s">
        <v>6645</v>
      </c>
      <c r="Q922" t="s">
        <v>6646</v>
      </c>
      <c r="R922" t="s">
        <v>2488</v>
      </c>
      <c r="S922" t="s">
        <v>2489</v>
      </c>
      <c r="T922" t="s">
        <v>4819</v>
      </c>
      <c r="U922" t="s">
        <v>4298</v>
      </c>
      <c r="V922" t="s">
        <v>4820</v>
      </c>
      <c r="W922" t="s">
        <v>2494</v>
      </c>
      <c r="X922" t="s">
        <v>2495</v>
      </c>
      <c r="Y922" t="s">
        <v>7055</v>
      </c>
      <c r="Z922" t="s">
        <v>4298</v>
      </c>
      <c r="AA922" t="s">
        <v>7056</v>
      </c>
      <c r="AC922" t="s">
        <v>27</v>
      </c>
      <c r="AD922" t="s">
        <v>45</v>
      </c>
      <c r="AE922" t="s">
        <v>44</v>
      </c>
      <c r="AF922" s="2">
        <v>0</v>
      </c>
      <c r="AG922" s="2">
        <v>0</v>
      </c>
      <c r="AH922" s="2">
        <v>629</v>
      </c>
      <c r="AI922" s="2">
        <v>0</v>
      </c>
      <c r="AJ922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922" t="s">
        <v>30</v>
      </c>
    </row>
    <row r="923" spans="1:37" x14ac:dyDescent="0.25">
      <c r="A923" t="s">
        <v>31</v>
      </c>
      <c r="B923">
        <v>1554</v>
      </c>
      <c r="C923">
        <v>3</v>
      </c>
      <c r="D923" t="s">
        <v>42</v>
      </c>
      <c r="F923" t="s">
        <v>2485</v>
      </c>
      <c r="G923" t="s">
        <v>2486</v>
      </c>
      <c r="H923" t="s">
        <v>2487</v>
      </c>
      <c r="I923" t="s">
        <v>36</v>
      </c>
      <c r="J923" t="s">
        <v>36</v>
      </c>
      <c r="K923" t="s">
        <v>7116</v>
      </c>
      <c r="L923" s="1">
        <v>45108</v>
      </c>
      <c r="M923" t="s">
        <v>23</v>
      </c>
      <c r="N923" t="s">
        <v>92</v>
      </c>
      <c r="O923" t="s">
        <v>6644</v>
      </c>
      <c r="P923" t="s">
        <v>6645</v>
      </c>
      <c r="Q923" t="s">
        <v>6646</v>
      </c>
      <c r="R923" t="s">
        <v>2488</v>
      </c>
      <c r="S923" t="s">
        <v>2489</v>
      </c>
      <c r="T923" t="s">
        <v>4819</v>
      </c>
      <c r="U923" t="s">
        <v>4298</v>
      </c>
      <c r="V923" t="s">
        <v>4820</v>
      </c>
      <c r="W923" t="s">
        <v>2492</v>
      </c>
      <c r="X923" t="s">
        <v>2493</v>
      </c>
      <c r="Y923" t="s">
        <v>7055</v>
      </c>
      <c r="Z923" t="s">
        <v>4298</v>
      </c>
      <c r="AA923" t="s">
        <v>7056</v>
      </c>
      <c r="AC923" t="s">
        <v>27</v>
      </c>
      <c r="AD923" t="s">
        <v>45</v>
      </c>
      <c r="AE923" t="s">
        <v>44</v>
      </c>
      <c r="AF923" s="2">
        <v>0</v>
      </c>
      <c r="AG923" s="2">
        <v>0</v>
      </c>
      <c r="AH923" s="2">
        <v>629</v>
      </c>
      <c r="AI923" s="2">
        <v>0</v>
      </c>
      <c r="AJ923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923" t="s">
        <v>30</v>
      </c>
    </row>
    <row r="924" spans="1:37" x14ac:dyDescent="0.25">
      <c r="A924" t="s">
        <v>31</v>
      </c>
      <c r="B924">
        <v>1555</v>
      </c>
      <c r="C924">
        <v>3</v>
      </c>
      <c r="D924" t="s">
        <v>42</v>
      </c>
      <c r="F924" t="s">
        <v>2485</v>
      </c>
      <c r="G924" t="s">
        <v>2486</v>
      </c>
      <c r="H924" t="s">
        <v>2487</v>
      </c>
      <c r="I924" t="s">
        <v>36</v>
      </c>
      <c r="J924" t="s">
        <v>36</v>
      </c>
      <c r="K924" t="s">
        <v>7116</v>
      </c>
      <c r="L924" s="1">
        <v>45108</v>
      </c>
      <c r="M924" t="s">
        <v>23</v>
      </c>
      <c r="N924" t="s">
        <v>92</v>
      </c>
      <c r="O924" t="s">
        <v>6644</v>
      </c>
      <c r="P924" t="s">
        <v>6645</v>
      </c>
      <c r="Q924" t="s">
        <v>6646</v>
      </c>
      <c r="R924" t="s">
        <v>2488</v>
      </c>
      <c r="S924" t="s">
        <v>2489</v>
      </c>
      <c r="T924" t="s">
        <v>4819</v>
      </c>
      <c r="U924" t="s">
        <v>4298</v>
      </c>
      <c r="V924" t="s">
        <v>4820</v>
      </c>
      <c r="W924" t="s">
        <v>2490</v>
      </c>
      <c r="X924" t="s">
        <v>2491</v>
      </c>
      <c r="Y924" t="s">
        <v>7055</v>
      </c>
      <c r="Z924" t="s">
        <v>4298</v>
      </c>
      <c r="AA924" t="s">
        <v>7056</v>
      </c>
      <c r="AC924" t="s">
        <v>27</v>
      </c>
      <c r="AD924" t="s">
        <v>45</v>
      </c>
      <c r="AE924" t="s">
        <v>44</v>
      </c>
      <c r="AF924" s="2">
        <v>0</v>
      </c>
      <c r="AG924" s="2">
        <v>0</v>
      </c>
      <c r="AH924" s="2">
        <v>629</v>
      </c>
      <c r="AI924" s="2">
        <v>0</v>
      </c>
      <c r="AJ924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924" t="s">
        <v>30</v>
      </c>
    </row>
    <row r="925" spans="1:37" x14ac:dyDescent="0.25">
      <c r="A925" t="s">
        <v>31</v>
      </c>
      <c r="B925">
        <v>5306</v>
      </c>
      <c r="C925">
        <v>4</v>
      </c>
      <c r="D925" t="s">
        <v>26</v>
      </c>
      <c r="F925" t="s">
        <v>3965</v>
      </c>
      <c r="G925" t="s">
        <v>3966</v>
      </c>
      <c r="H925" t="s">
        <v>3967</v>
      </c>
      <c r="I925" t="s">
        <v>36</v>
      </c>
      <c r="K925" t="s">
        <v>7114</v>
      </c>
      <c r="L925" s="1">
        <v>45108</v>
      </c>
      <c r="M925" t="s">
        <v>32</v>
      </c>
      <c r="N925" t="s">
        <v>24</v>
      </c>
      <c r="O925" t="s">
        <v>6002</v>
      </c>
      <c r="P925" t="s">
        <v>6003</v>
      </c>
      <c r="Q925" t="s">
        <v>6004</v>
      </c>
      <c r="R925" t="s">
        <v>3968</v>
      </c>
      <c r="S925" t="s">
        <v>3969</v>
      </c>
      <c r="T925" t="s">
        <v>5103</v>
      </c>
      <c r="U925" t="s">
        <v>4298</v>
      </c>
      <c r="V925" t="s">
        <v>5104</v>
      </c>
      <c r="W925" t="s">
        <v>25</v>
      </c>
      <c r="AB925" t="s">
        <v>3970</v>
      </c>
      <c r="AC925" t="s">
        <v>27</v>
      </c>
      <c r="AD925" t="s">
        <v>29</v>
      </c>
      <c r="AE925" t="s">
        <v>28</v>
      </c>
      <c r="AF925" s="2">
        <v>0</v>
      </c>
      <c r="AG925" s="2">
        <v>0</v>
      </c>
      <c r="AH925" s="2">
        <v>575</v>
      </c>
      <c r="AI925" s="2">
        <v>0</v>
      </c>
      <c r="AJ925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925" t="s">
        <v>30</v>
      </c>
    </row>
    <row r="926" spans="1:37" x14ac:dyDescent="0.25">
      <c r="A926" t="s">
        <v>31</v>
      </c>
      <c r="B926">
        <v>5307</v>
      </c>
      <c r="C926">
        <v>4</v>
      </c>
      <c r="D926" t="s">
        <v>26</v>
      </c>
      <c r="F926" t="s">
        <v>3965</v>
      </c>
      <c r="G926" t="s">
        <v>3966</v>
      </c>
      <c r="H926" t="s">
        <v>3967</v>
      </c>
      <c r="I926" t="s">
        <v>99</v>
      </c>
      <c r="K926" t="s">
        <v>7114</v>
      </c>
      <c r="L926" s="1">
        <v>45108</v>
      </c>
      <c r="M926" t="s">
        <v>32</v>
      </c>
      <c r="N926" t="s">
        <v>24</v>
      </c>
      <c r="O926" t="s">
        <v>6002</v>
      </c>
      <c r="P926" t="s">
        <v>6003</v>
      </c>
      <c r="Q926" t="s">
        <v>6004</v>
      </c>
      <c r="R926" t="s">
        <v>3968</v>
      </c>
      <c r="S926" t="s">
        <v>3969</v>
      </c>
      <c r="T926" t="s">
        <v>5103</v>
      </c>
      <c r="U926" t="s">
        <v>4298</v>
      </c>
      <c r="V926" t="s">
        <v>5104</v>
      </c>
      <c r="W926" t="s">
        <v>3990</v>
      </c>
      <c r="X926" t="s">
        <v>3991</v>
      </c>
      <c r="Y926" t="s">
        <v>4999</v>
      </c>
      <c r="Z926" t="s">
        <v>4298</v>
      </c>
      <c r="AA926" t="s">
        <v>5000</v>
      </c>
      <c r="AC926" t="s">
        <v>27</v>
      </c>
      <c r="AD926" t="s">
        <v>29</v>
      </c>
      <c r="AE926" t="s">
        <v>44</v>
      </c>
      <c r="AF926" s="2">
        <v>0</v>
      </c>
      <c r="AG926" s="2">
        <v>0</v>
      </c>
      <c r="AH926" s="2">
        <v>478.33</v>
      </c>
      <c r="AI926" s="2">
        <v>0</v>
      </c>
      <c r="AJ926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926" t="s">
        <v>30</v>
      </c>
    </row>
    <row r="927" spans="1:37" x14ac:dyDescent="0.25">
      <c r="A927" t="s">
        <v>31</v>
      </c>
      <c r="B927">
        <v>5308</v>
      </c>
      <c r="C927">
        <v>4</v>
      </c>
      <c r="D927" t="s">
        <v>26</v>
      </c>
      <c r="F927" t="s">
        <v>3965</v>
      </c>
      <c r="G927" t="s">
        <v>3966</v>
      </c>
      <c r="H927" t="s">
        <v>3967</v>
      </c>
      <c r="I927" t="s">
        <v>99</v>
      </c>
      <c r="K927" t="s">
        <v>7114</v>
      </c>
      <c r="L927" s="1">
        <v>45108</v>
      </c>
      <c r="M927" t="s">
        <v>32</v>
      </c>
      <c r="N927" t="s">
        <v>24</v>
      </c>
      <c r="O927" t="s">
        <v>6002</v>
      </c>
      <c r="P927" t="s">
        <v>6003</v>
      </c>
      <c r="Q927" t="s">
        <v>6004</v>
      </c>
      <c r="R927" t="s">
        <v>3968</v>
      </c>
      <c r="S927" t="s">
        <v>3969</v>
      </c>
      <c r="T927" t="s">
        <v>5103</v>
      </c>
      <c r="U927" t="s">
        <v>4298</v>
      </c>
      <c r="V927" t="s">
        <v>5104</v>
      </c>
      <c r="W927" t="s">
        <v>3974</v>
      </c>
      <c r="X927" t="s">
        <v>3975</v>
      </c>
      <c r="Y927" t="s">
        <v>4999</v>
      </c>
      <c r="Z927" t="s">
        <v>4298</v>
      </c>
      <c r="AA927" t="s">
        <v>5000</v>
      </c>
      <c r="AC927" t="s">
        <v>27</v>
      </c>
      <c r="AD927" t="s">
        <v>29</v>
      </c>
      <c r="AE927" t="s">
        <v>44</v>
      </c>
      <c r="AF927" s="2">
        <v>0</v>
      </c>
      <c r="AG927" s="2">
        <v>0</v>
      </c>
      <c r="AH927" s="2">
        <v>478.33</v>
      </c>
      <c r="AI927" s="2">
        <v>0</v>
      </c>
      <c r="AJ927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927" t="s">
        <v>30</v>
      </c>
    </row>
    <row r="928" spans="1:37" x14ac:dyDescent="0.25">
      <c r="A928" t="s">
        <v>31</v>
      </c>
      <c r="B928">
        <v>5309</v>
      </c>
      <c r="C928">
        <v>4</v>
      </c>
      <c r="D928" t="s">
        <v>26</v>
      </c>
      <c r="F928" t="s">
        <v>3965</v>
      </c>
      <c r="G928" t="s">
        <v>3966</v>
      </c>
      <c r="H928" t="s">
        <v>3967</v>
      </c>
      <c r="I928" t="s">
        <v>99</v>
      </c>
      <c r="K928" t="s">
        <v>7114</v>
      </c>
      <c r="L928" s="1">
        <v>45108</v>
      </c>
      <c r="M928" t="s">
        <v>32</v>
      </c>
      <c r="N928" t="s">
        <v>24</v>
      </c>
      <c r="O928" t="s">
        <v>6002</v>
      </c>
      <c r="P928" t="s">
        <v>6003</v>
      </c>
      <c r="Q928" t="s">
        <v>6004</v>
      </c>
      <c r="R928" t="s">
        <v>3968</v>
      </c>
      <c r="S928" t="s">
        <v>3969</v>
      </c>
      <c r="T928" t="s">
        <v>5103</v>
      </c>
      <c r="U928" t="s">
        <v>4298</v>
      </c>
      <c r="V928" t="s">
        <v>5104</v>
      </c>
      <c r="W928" t="s">
        <v>3971</v>
      </c>
      <c r="X928" t="s">
        <v>3972</v>
      </c>
      <c r="Y928" t="s">
        <v>4999</v>
      </c>
      <c r="Z928" t="s">
        <v>4298</v>
      </c>
      <c r="AA928" t="s">
        <v>5000</v>
      </c>
      <c r="AC928" t="s">
        <v>27</v>
      </c>
      <c r="AD928" t="s">
        <v>29</v>
      </c>
      <c r="AE928" t="s">
        <v>44</v>
      </c>
      <c r="AF928" s="2">
        <v>0</v>
      </c>
      <c r="AG928" s="2">
        <v>0</v>
      </c>
      <c r="AH928" s="2">
        <v>478.33</v>
      </c>
      <c r="AI928" s="2">
        <v>0</v>
      </c>
      <c r="AJ928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928" t="s">
        <v>30</v>
      </c>
    </row>
    <row r="929" spans="1:37" x14ac:dyDescent="0.25">
      <c r="A929" t="s">
        <v>31</v>
      </c>
      <c r="B929">
        <v>5310</v>
      </c>
      <c r="C929">
        <v>4</v>
      </c>
      <c r="D929" t="s">
        <v>26</v>
      </c>
      <c r="F929" t="s">
        <v>3965</v>
      </c>
      <c r="G929" t="s">
        <v>3966</v>
      </c>
      <c r="H929" t="s">
        <v>3967</v>
      </c>
      <c r="I929" t="s">
        <v>99</v>
      </c>
      <c r="K929" t="s">
        <v>7114</v>
      </c>
      <c r="L929" s="1">
        <v>45108</v>
      </c>
      <c r="M929" t="s">
        <v>32</v>
      </c>
      <c r="N929" t="s">
        <v>24</v>
      </c>
      <c r="O929" t="s">
        <v>6002</v>
      </c>
      <c r="P929" t="s">
        <v>6003</v>
      </c>
      <c r="Q929" t="s">
        <v>6004</v>
      </c>
      <c r="R929" t="s">
        <v>3968</v>
      </c>
      <c r="S929" t="s">
        <v>3969</v>
      </c>
      <c r="T929" t="s">
        <v>5103</v>
      </c>
      <c r="U929" t="s">
        <v>4298</v>
      </c>
      <c r="V929" t="s">
        <v>5104</v>
      </c>
      <c r="W929" t="s">
        <v>3976</v>
      </c>
      <c r="X929" t="s">
        <v>3977</v>
      </c>
      <c r="Y929" t="s">
        <v>4999</v>
      </c>
      <c r="Z929" t="s">
        <v>4298</v>
      </c>
      <c r="AA929" t="s">
        <v>5000</v>
      </c>
      <c r="AC929" t="s">
        <v>27</v>
      </c>
      <c r="AD929" t="s">
        <v>29</v>
      </c>
      <c r="AE929" t="s">
        <v>44</v>
      </c>
      <c r="AF929" s="2">
        <v>0</v>
      </c>
      <c r="AG929" s="2">
        <v>0</v>
      </c>
      <c r="AH929" s="2">
        <v>478.33</v>
      </c>
      <c r="AI929" s="2">
        <v>0</v>
      </c>
      <c r="AJ929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929" t="s">
        <v>30</v>
      </c>
    </row>
    <row r="930" spans="1:37" x14ac:dyDescent="0.25">
      <c r="A930" t="s">
        <v>31</v>
      </c>
      <c r="B930">
        <v>5311</v>
      </c>
      <c r="C930">
        <v>4</v>
      </c>
      <c r="D930" t="s">
        <v>26</v>
      </c>
      <c r="F930" t="s">
        <v>3965</v>
      </c>
      <c r="G930" t="s">
        <v>3966</v>
      </c>
      <c r="H930" t="s">
        <v>3967</v>
      </c>
      <c r="I930" t="s">
        <v>99</v>
      </c>
      <c r="K930" t="s">
        <v>7114</v>
      </c>
      <c r="L930" s="1">
        <v>45108</v>
      </c>
      <c r="M930" t="s">
        <v>32</v>
      </c>
      <c r="N930" t="s">
        <v>24</v>
      </c>
      <c r="O930" t="s">
        <v>6002</v>
      </c>
      <c r="P930" t="s">
        <v>6003</v>
      </c>
      <c r="Q930" t="s">
        <v>6004</v>
      </c>
      <c r="R930" t="s">
        <v>3968</v>
      </c>
      <c r="S930" t="s">
        <v>3969</v>
      </c>
      <c r="T930" t="s">
        <v>5103</v>
      </c>
      <c r="U930" t="s">
        <v>4298</v>
      </c>
      <c r="V930" t="s">
        <v>5104</v>
      </c>
      <c r="W930" t="s">
        <v>3982</v>
      </c>
      <c r="X930" t="s">
        <v>3983</v>
      </c>
      <c r="Y930" t="s">
        <v>4999</v>
      </c>
      <c r="Z930" t="s">
        <v>4298</v>
      </c>
      <c r="AA930" t="s">
        <v>5000</v>
      </c>
      <c r="AC930" t="s">
        <v>27</v>
      </c>
      <c r="AD930" t="s">
        <v>29</v>
      </c>
      <c r="AE930" t="s">
        <v>44</v>
      </c>
      <c r="AF930" s="2">
        <v>0</v>
      </c>
      <c r="AG930" s="2">
        <v>0</v>
      </c>
      <c r="AH930" s="2">
        <v>478.33</v>
      </c>
      <c r="AI930" s="2">
        <v>0</v>
      </c>
      <c r="AJ930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930" t="s">
        <v>30</v>
      </c>
    </row>
    <row r="931" spans="1:37" x14ac:dyDescent="0.25">
      <c r="A931" t="s">
        <v>31</v>
      </c>
      <c r="B931">
        <v>5312</v>
      </c>
      <c r="C931">
        <v>4</v>
      </c>
      <c r="D931" t="s">
        <v>26</v>
      </c>
      <c r="F931" t="s">
        <v>3965</v>
      </c>
      <c r="G931" t="s">
        <v>3966</v>
      </c>
      <c r="H931" t="s">
        <v>3967</v>
      </c>
      <c r="I931" t="s">
        <v>99</v>
      </c>
      <c r="K931" t="s">
        <v>7114</v>
      </c>
      <c r="L931" s="1">
        <v>45108</v>
      </c>
      <c r="M931" t="s">
        <v>32</v>
      </c>
      <c r="N931" t="s">
        <v>24</v>
      </c>
      <c r="O931" t="s">
        <v>6002</v>
      </c>
      <c r="P931" t="s">
        <v>6003</v>
      </c>
      <c r="Q931" t="s">
        <v>6004</v>
      </c>
      <c r="R931" t="s">
        <v>3968</v>
      </c>
      <c r="S931" t="s">
        <v>3969</v>
      </c>
      <c r="T931" t="s">
        <v>5103</v>
      </c>
      <c r="U931" t="s">
        <v>4298</v>
      </c>
      <c r="V931" t="s">
        <v>5104</v>
      </c>
      <c r="W931" t="s">
        <v>1388</v>
      </c>
      <c r="X931" t="s">
        <v>3973</v>
      </c>
      <c r="Y931" t="s">
        <v>4999</v>
      </c>
      <c r="Z931" t="s">
        <v>4298</v>
      </c>
      <c r="AA931" t="s">
        <v>5000</v>
      </c>
      <c r="AC931" t="s">
        <v>27</v>
      </c>
      <c r="AD931" t="s">
        <v>29</v>
      </c>
      <c r="AE931" t="s">
        <v>44</v>
      </c>
      <c r="AF931" s="2">
        <v>0</v>
      </c>
      <c r="AG931" s="2">
        <v>0</v>
      </c>
      <c r="AH931" s="2">
        <v>478.33</v>
      </c>
      <c r="AI931" s="2">
        <v>0</v>
      </c>
      <c r="AJ931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931" t="s">
        <v>30</v>
      </c>
    </row>
    <row r="932" spans="1:37" x14ac:dyDescent="0.25">
      <c r="A932" t="s">
        <v>31</v>
      </c>
      <c r="B932">
        <v>5313</v>
      </c>
      <c r="C932">
        <v>4</v>
      </c>
      <c r="D932" t="s">
        <v>26</v>
      </c>
      <c r="F932" t="s">
        <v>3965</v>
      </c>
      <c r="G932" t="s">
        <v>3966</v>
      </c>
      <c r="H932" t="s">
        <v>3967</v>
      </c>
      <c r="I932" t="s">
        <v>99</v>
      </c>
      <c r="K932" t="s">
        <v>7114</v>
      </c>
      <c r="L932" s="1">
        <v>45108</v>
      </c>
      <c r="M932" t="s">
        <v>32</v>
      </c>
      <c r="N932" t="s">
        <v>24</v>
      </c>
      <c r="O932" t="s">
        <v>6002</v>
      </c>
      <c r="P932" t="s">
        <v>6003</v>
      </c>
      <c r="Q932" t="s">
        <v>6004</v>
      </c>
      <c r="R932" t="s">
        <v>3968</v>
      </c>
      <c r="S932" t="s">
        <v>3969</v>
      </c>
      <c r="T932" t="s">
        <v>5103</v>
      </c>
      <c r="U932" t="s">
        <v>4298</v>
      </c>
      <c r="V932" t="s">
        <v>5104</v>
      </c>
      <c r="W932" t="s">
        <v>3978</v>
      </c>
      <c r="X932" t="s">
        <v>3979</v>
      </c>
      <c r="Y932" t="s">
        <v>4999</v>
      </c>
      <c r="Z932" t="s">
        <v>4298</v>
      </c>
      <c r="AA932" t="s">
        <v>5000</v>
      </c>
      <c r="AC932" t="s">
        <v>27</v>
      </c>
      <c r="AD932" t="s">
        <v>29</v>
      </c>
      <c r="AE932" t="s">
        <v>44</v>
      </c>
      <c r="AF932" s="2">
        <v>0</v>
      </c>
      <c r="AG932" s="2">
        <v>0</v>
      </c>
      <c r="AH932" s="2">
        <v>478.33</v>
      </c>
      <c r="AI932" s="2">
        <v>0</v>
      </c>
      <c r="AJ932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932" t="s">
        <v>30</v>
      </c>
    </row>
    <row r="933" spans="1:37" x14ac:dyDescent="0.25">
      <c r="A933" t="s">
        <v>31</v>
      </c>
      <c r="B933">
        <v>5314</v>
      </c>
      <c r="C933">
        <v>4</v>
      </c>
      <c r="D933" t="s">
        <v>26</v>
      </c>
      <c r="F933" t="s">
        <v>3965</v>
      </c>
      <c r="G933" t="s">
        <v>3966</v>
      </c>
      <c r="H933" t="s">
        <v>3967</v>
      </c>
      <c r="I933" t="s">
        <v>99</v>
      </c>
      <c r="K933" t="s">
        <v>7114</v>
      </c>
      <c r="L933" s="1">
        <v>45108</v>
      </c>
      <c r="M933" t="s">
        <v>32</v>
      </c>
      <c r="N933" t="s">
        <v>24</v>
      </c>
      <c r="O933" t="s">
        <v>6002</v>
      </c>
      <c r="P933" t="s">
        <v>6003</v>
      </c>
      <c r="Q933" t="s">
        <v>6004</v>
      </c>
      <c r="R933" t="s">
        <v>3968</v>
      </c>
      <c r="S933" t="s">
        <v>3969</v>
      </c>
      <c r="T933" t="s">
        <v>5103</v>
      </c>
      <c r="U933" t="s">
        <v>4298</v>
      </c>
      <c r="V933" t="s">
        <v>5104</v>
      </c>
      <c r="W933" t="s">
        <v>3988</v>
      </c>
      <c r="X933" t="s">
        <v>3989</v>
      </c>
      <c r="Y933" t="s">
        <v>4999</v>
      </c>
      <c r="Z933" t="s">
        <v>4298</v>
      </c>
      <c r="AA933" t="s">
        <v>5000</v>
      </c>
      <c r="AC933" t="s">
        <v>27</v>
      </c>
      <c r="AD933" t="s">
        <v>29</v>
      </c>
      <c r="AE933" t="s">
        <v>44</v>
      </c>
      <c r="AF933" s="2">
        <v>0</v>
      </c>
      <c r="AG933" s="2">
        <v>0</v>
      </c>
      <c r="AH933" s="2">
        <v>478.33</v>
      </c>
      <c r="AI933" s="2">
        <v>0</v>
      </c>
      <c r="AJ933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933" t="s">
        <v>30</v>
      </c>
    </row>
    <row r="934" spans="1:37" x14ac:dyDescent="0.25">
      <c r="A934" t="s">
        <v>31</v>
      </c>
      <c r="B934">
        <v>5315</v>
      </c>
      <c r="C934">
        <v>4</v>
      </c>
      <c r="D934" t="s">
        <v>26</v>
      </c>
      <c r="F934" t="s">
        <v>3965</v>
      </c>
      <c r="G934" t="s">
        <v>3966</v>
      </c>
      <c r="H934" t="s">
        <v>3967</v>
      </c>
      <c r="I934" t="s">
        <v>99</v>
      </c>
      <c r="K934" t="s">
        <v>7114</v>
      </c>
      <c r="L934" s="1">
        <v>45108</v>
      </c>
      <c r="M934" t="s">
        <v>32</v>
      </c>
      <c r="N934" t="s">
        <v>24</v>
      </c>
      <c r="O934" t="s">
        <v>6002</v>
      </c>
      <c r="P934" t="s">
        <v>6003</v>
      </c>
      <c r="Q934" t="s">
        <v>6004</v>
      </c>
      <c r="R934" t="s">
        <v>3968</v>
      </c>
      <c r="S934" t="s">
        <v>3969</v>
      </c>
      <c r="T934" t="s">
        <v>5103</v>
      </c>
      <c r="U934" t="s">
        <v>4298</v>
      </c>
      <c r="V934" t="s">
        <v>5104</v>
      </c>
      <c r="W934" t="s">
        <v>3986</v>
      </c>
      <c r="X934" t="s">
        <v>3987</v>
      </c>
      <c r="Y934" t="s">
        <v>4999</v>
      </c>
      <c r="Z934" t="s">
        <v>4298</v>
      </c>
      <c r="AA934" t="s">
        <v>5000</v>
      </c>
      <c r="AC934" t="s">
        <v>27</v>
      </c>
      <c r="AD934" t="s">
        <v>29</v>
      </c>
      <c r="AE934" t="s">
        <v>44</v>
      </c>
      <c r="AF934" s="2">
        <v>0</v>
      </c>
      <c r="AG934" s="2">
        <v>0</v>
      </c>
      <c r="AH934" s="2">
        <v>478.33</v>
      </c>
      <c r="AI934" s="2">
        <v>0</v>
      </c>
      <c r="AJ934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934" t="s">
        <v>30</v>
      </c>
    </row>
    <row r="935" spans="1:37" x14ac:dyDescent="0.25">
      <c r="A935" t="s">
        <v>31</v>
      </c>
      <c r="B935">
        <v>5316</v>
      </c>
      <c r="C935">
        <v>4</v>
      </c>
      <c r="D935" t="s">
        <v>26</v>
      </c>
      <c r="F935" t="s">
        <v>3965</v>
      </c>
      <c r="G935" t="s">
        <v>3966</v>
      </c>
      <c r="H935" t="s">
        <v>3967</v>
      </c>
      <c r="I935" t="s">
        <v>99</v>
      </c>
      <c r="K935" t="s">
        <v>7114</v>
      </c>
      <c r="L935" s="1">
        <v>45108</v>
      </c>
      <c r="M935" t="s">
        <v>32</v>
      </c>
      <c r="N935" t="s">
        <v>24</v>
      </c>
      <c r="O935" t="s">
        <v>6002</v>
      </c>
      <c r="P935" t="s">
        <v>6003</v>
      </c>
      <c r="Q935" t="s">
        <v>6004</v>
      </c>
      <c r="R935" t="s">
        <v>3968</v>
      </c>
      <c r="S935" t="s">
        <v>3969</v>
      </c>
      <c r="T935" t="s">
        <v>5103</v>
      </c>
      <c r="U935" t="s">
        <v>4298</v>
      </c>
      <c r="V935" t="s">
        <v>5104</v>
      </c>
      <c r="W935" t="s">
        <v>3984</v>
      </c>
      <c r="X935" t="s">
        <v>3985</v>
      </c>
      <c r="Y935" t="s">
        <v>4999</v>
      </c>
      <c r="Z935" t="s">
        <v>4298</v>
      </c>
      <c r="AA935" t="s">
        <v>5000</v>
      </c>
      <c r="AC935" t="s">
        <v>27</v>
      </c>
      <c r="AD935" t="s">
        <v>29</v>
      </c>
      <c r="AE935" t="s">
        <v>44</v>
      </c>
      <c r="AF935" s="2">
        <v>0</v>
      </c>
      <c r="AG935" s="2">
        <v>0</v>
      </c>
      <c r="AH935" s="2">
        <v>478.33</v>
      </c>
      <c r="AI935" s="2">
        <v>0</v>
      </c>
      <c r="AJ935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935" t="s">
        <v>30</v>
      </c>
    </row>
    <row r="936" spans="1:37" x14ac:dyDescent="0.25">
      <c r="A936" t="s">
        <v>31</v>
      </c>
      <c r="B936">
        <v>5317</v>
      </c>
      <c r="C936">
        <v>4</v>
      </c>
      <c r="D936" t="s">
        <v>26</v>
      </c>
      <c r="F936" t="s">
        <v>3965</v>
      </c>
      <c r="G936" t="s">
        <v>3966</v>
      </c>
      <c r="H936" t="s">
        <v>3967</v>
      </c>
      <c r="I936" t="s">
        <v>99</v>
      </c>
      <c r="K936" t="s">
        <v>7114</v>
      </c>
      <c r="L936" s="1">
        <v>45108</v>
      </c>
      <c r="M936" t="s">
        <v>32</v>
      </c>
      <c r="N936" t="s">
        <v>24</v>
      </c>
      <c r="O936" t="s">
        <v>6002</v>
      </c>
      <c r="P936" t="s">
        <v>6003</v>
      </c>
      <c r="Q936" t="s">
        <v>6004</v>
      </c>
      <c r="R936" t="s">
        <v>3968</v>
      </c>
      <c r="S936" t="s">
        <v>3969</v>
      </c>
      <c r="T936" t="s">
        <v>5103</v>
      </c>
      <c r="U936" t="s">
        <v>4298</v>
      </c>
      <c r="V936" t="s">
        <v>5104</v>
      </c>
      <c r="W936" t="s">
        <v>3980</v>
      </c>
      <c r="X936" t="s">
        <v>3981</v>
      </c>
      <c r="Y936" t="s">
        <v>4999</v>
      </c>
      <c r="Z936" t="s">
        <v>4298</v>
      </c>
      <c r="AA936" t="s">
        <v>5000</v>
      </c>
      <c r="AC936" t="s">
        <v>27</v>
      </c>
      <c r="AD936" t="s">
        <v>29</v>
      </c>
      <c r="AE936" t="s">
        <v>44</v>
      </c>
      <c r="AF936" s="2">
        <v>0</v>
      </c>
      <c r="AG936" s="2">
        <v>0</v>
      </c>
      <c r="AH936" s="2">
        <v>478.33</v>
      </c>
      <c r="AI936" s="2">
        <v>0</v>
      </c>
      <c r="AJ936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936" t="s">
        <v>30</v>
      </c>
    </row>
    <row r="937" spans="1:37" x14ac:dyDescent="0.25">
      <c r="A937" t="s">
        <v>31</v>
      </c>
      <c r="B937">
        <v>418</v>
      </c>
      <c r="C937">
        <v>1</v>
      </c>
      <c r="D937" t="s">
        <v>26</v>
      </c>
      <c r="F937" t="s">
        <v>2220</v>
      </c>
      <c r="G937" t="s">
        <v>2221</v>
      </c>
      <c r="H937" t="s">
        <v>2222</v>
      </c>
      <c r="I937" t="s">
        <v>36</v>
      </c>
      <c r="J937" t="s">
        <v>36</v>
      </c>
      <c r="K937" t="s">
        <v>7116</v>
      </c>
      <c r="L937" s="1">
        <v>45108</v>
      </c>
      <c r="M937" t="s">
        <v>32</v>
      </c>
      <c r="N937" t="s">
        <v>37</v>
      </c>
      <c r="O937" t="s">
        <v>6647</v>
      </c>
      <c r="P937" t="s">
        <v>6648</v>
      </c>
      <c r="Q937" t="s">
        <v>6649</v>
      </c>
      <c r="R937" t="s">
        <v>2226</v>
      </c>
      <c r="S937" t="s">
        <v>2227</v>
      </c>
      <c r="T937" t="s">
        <v>4821</v>
      </c>
      <c r="U937" t="s">
        <v>4298</v>
      </c>
      <c r="V937" t="s">
        <v>4822</v>
      </c>
      <c r="W937" t="s">
        <v>25</v>
      </c>
      <c r="AB937" t="s">
        <v>2228</v>
      </c>
      <c r="AC937" t="s">
        <v>27</v>
      </c>
      <c r="AD937" t="s">
        <v>45</v>
      </c>
      <c r="AE937" t="s">
        <v>28</v>
      </c>
      <c r="AF937" s="2">
        <v>0</v>
      </c>
      <c r="AG937" s="2">
        <v>0</v>
      </c>
      <c r="AH937" s="2">
        <v>933</v>
      </c>
      <c r="AI937" s="2">
        <v>0</v>
      </c>
      <c r="AJ937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937" t="s">
        <v>30</v>
      </c>
    </row>
    <row r="938" spans="1:37" x14ac:dyDescent="0.25">
      <c r="A938" t="s">
        <v>31</v>
      </c>
      <c r="B938">
        <v>419</v>
      </c>
      <c r="C938">
        <v>1</v>
      </c>
      <c r="D938" t="s">
        <v>26</v>
      </c>
      <c r="F938" t="s">
        <v>2220</v>
      </c>
      <c r="G938" t="s">
        <v>2221</v>
      </c>
      <c r="H938" t="s">
        <v>2222</v>
      </c>
      <c r="I938" t="s">
        <v>36</v>
      </c>
      <c r="J938" t="s">
        <v>36</v>
      </c>
      <c r="K938" t="s">
        <v>7116</v>
      </c>
      <c r="L938" s="1">
        <v>45108</v>
      </c>
      <c r="M938" t="s">
        <v>32</v>
      </c>
      <c r="N938" t="s">
        <v>37</v>
      </c>
      <c r="O938" t="s">
        <v>6647</v>
      </c>
      <c r="P938" t="s">
        <v>6648</v>
      </c>
      <c r="Q938" t="s">
        <v>6649</v>
      </c>
      <c r="R938" t="s">
        <v>2229</v>
      </c>
      <c r="S938" t="s">
        <v>2230</v>
      </c>
      <c r="T938" t="s">
        <v>4821</v>
      </c>
      <c r="U938" t="s">
        <v>4298</v>
      </c>
      <c r="V938" t="s">
        <v>4822</v>
      </c>
      <c r="W938" t="s">
        <v>25</v>
      </c>
      <c r="AB938" t="s">
        <v>2231</v>
      </c>
      <c r="AC938" t="s">
        <v>27</v>
      </c>
      <c r="AD938" t="s">
        <v>45</v>
      </c>
      <c r="AE938" t="s">
        <v>28</v>
      </c>
      <c r="AF938" s="2">
        <v>0</v>
      </c>
      <c r="AG938" s="2">
        <v>0</v>
      </c>
      <c r="AH938" s="2">
        <v>933</v>
      </c>
      <c r="AI938" s="2">
        <v>0</v>
      </c>
      <c r="AJ938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938" t="s">
        <v>30</v>
      </c>
    </row>
    <row r="939" spans="1:37" x14ac:dyDescent="0.25">
      <c r="A939" t="s">
        <v>31</v>
      </c>
      <c r="B939">
        <v>1556</v>
      </c>
      <c r="C939">
        <v>3</v>
      </c>
      <c r="D939" t="s">
        <v>42</v>
      </c>
      <c r="E939" t="s">
        <v>5374</v>
      </c>
      <c r="F939" t="s">
        <v>2220</v>
      </c>
      <c r="G939" t="s">
        <v>2221</v>
      </c>
      <c r="H939" t="s">
        <v>2222</v>
      </c>
      <c r="I939" t="s">
        <v>43</v>
      </c>
      <c r="J939" t="s">
        <v>43</v>
      </c>
      <c r="K939" t="s">
        <v>7116</v>
      </c>
      <c r="L939" s="1">
        <v>45108</v>
      </c>
      <c r="M939" t="s">
        <v>32</v>
      </c>
      <c r="N939" t="s">
        <v>37</v>
      </c>
      <c r="O939" t="s">
        <v>6647</v>
      </c>
      <c r="P939" t="s">
        <v>6648</v>
      </c>
      <c r="Q939" t="s">
        <v>6649</v>
      </c>
      <c r="R939" t="s">
        <v>2223</v>
      </c>
      <c r="S939" t="s">
        <v>2224</v>
      </c>
      <c r="T939" t="s">
        <v>4821</v>
      </c>
      <c r="U939" t="s">
        <v>4298</v>
      </c>
      <c r="V939" t="s">
        <v>4822</v>
      </c>
      <c r="W939" t="s">
        <v>25</v>
      </c>
      <c r="AB939" t="s">
        <v>2225</v>
      </c>
      <c r="AC939" t="s">
        <v>27</v>
      </c>
      <c r="AD939" t="s">
        <v>45</v>
      </c>
      <c r="AE939" t="s">
        <v>28</v>
      </c>
      <c r="AF939" s="2">
        <v>0</v>
      </c>
      <c r="AG939" s="2">
        <v>0</v>
      </c>
      <c r="AH939" s="2">
        <v>449</v>
      </c>
      <c r="AI939" s="2">
        <v>0</v>
      </c>
      <c r="AJ939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939" t="s">
        <v>30</v>
      </c>
    </row>
    <row r="940" spans="1:37" x14ac:dyDescent="0.25">
      <c r="A940" t="s">
        <v>31</v>
      </c>
      <c r="B940">
        <v>5262</v>
      </c>
      <c r="C940">
        <v>4</v>
      </c>
      <c r="D940" t="s">
        <v>26</v>
      </c>
      <c r="F940" t="s">
        <v>3992</v>
      </c>
      <c r="G940" t="s">
        <v>3993</v>
      </c>
      <c r="H940" t="s">
        <v>3994</v>
      </c>
      <c r="I940" t="s">
        <v>76</v>
      </c>
      <c r="K940" t="s">
        <v>7114</v>
      </c>
      <c r="L940" s="1">
        <v>45108</v>
      </c>
      <c r="M940" t="s">
        <v>32</v>
      </c>
      <c r="N940" t="s">
        <v>37</v>
      </c>
      <c r="R940" t="s">
        <v>3995</v>
      </c>
      <c r="S940" t="s">
        <v>3996</v>
      </c>
      <c r="T940" t="s">
        <v>4821</v>
      </c>
      <c r="U940" t="s">
        <v>4298</v>
      </c>
      <c r="V940" t="s">
        <v>4822</v>
      </c>
      <c r="W940" t="s">
        <v>25</v>
      </c>
      <c r="AB940" t="s">
        <v>3997</v>
      </c>
      <c r="AC940" t="s">
        <v>27</v>
      </c>
      <c r="AD940" t="s">
        <v>29</v>
      </c>
      <c r="AE940" t="s">
        <v>28</v>
      </c>
      <c r="AF940" s="2">
        <v>0</v>
      </c>
      <c r="AG940" s="2">
        <v>0</v>
      </c>
      <c r="AH940" s="2">
        <v>280</v>
      </c>
      <c r="AI940" s="2">
        <v>0</v>
      </c>
      <c r="AJ940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940" t="s">
        <v>30</v>
      </c>
    </row>
    <row r="941" spans="1:37" x14ac:dyDescent="0.25">
      <c r="A941" t="s">
        <v>31</v>
      </c>
      <c r="B941">
        <v>420</v>
      </c>
      <c r="C941">
        <v>1</v>
      </c>
      <c r="D941" t="s">
        <v>26</v>
      </c>
      <c r="E941" t="s">
        <v>5376</v>
      </c>
      <c r="F941" t="s">
        <v>77</v>
      </c>
      <c r="G941" t="s">
        <v>78</v>
      </c>
      <c r="H941" t="s">
        <v>79</v>
      </c>
      <c r="I941" t="s">
        <v>22</v>
      </c>
      <c r="J941" t="s">
        <v>22</v>
      </c>
      <c r="K941" t="s">
        <v>7116</v>
      </c>
      <c r="L941" s="1">
        <v>45108</v>
      </c>
      <c r="M941" t="s">
        <v>32</v>
      </c>
      <c r="N941" t="s">
        <v>37</v>
      </c>
      <c r="O941" t="s">
        <v>6394</v>
      </c>
      <c r="P941" t="s">
        <v>6395</v>
      </c>
      <c r="Q941" t="s">
        <v>6396</v>
      </c>
      <c r="R941" t="s">
        <v>83</v>
      </c>
      <c r="S941" t="s">
        <v>84</v>
      </c>
      <c r="T941" t="s">
        <v>4821</v>
      </c>
      <c r="U941" t="s">
        <v>4298</v>
      </c>
      <c r="V941" t="s">
        <v>4822</v>
      </c>
      <c r="W941" t="s">
        <v>25</v>
      </c>
      <c r="AB941" t="s">
        <v>85</v>
      </c>
      <c r="AC941" t="s">
        <v>27</v>
      </c>
      <c r="AD941" t="s">
        <v>45</v>
      </c>
      <c r="AE941" t="s">
        <v>28</v>
      </c>
      <c r="AF941" s="2">
        <v>0</v>
      </c>
      <c r="AG941" s="2">
        <v>0</v>
      </c>
      <c r="AH941" s="2">
        <v>402.44</v>
      </c>
      <c r="AI941" s="2">
        <v>0</v>
      </c>
      <c r="AJ941" s="2">
        <f>((Table3[[#This Row],[Monthly Recurring Cost]]+Table3[[#This Row],[Additional Monthly Cost]])*12)+Table3[[#This Row],[Non Recurring Installation Cost]]+Table3[[#This Row],[Non Recurring Special Construction Cost]]</f>
        <v>4829.28</v>
      </c>
      <c r="AK941" t="s">
        <v>30</v>
      </c>
    </row>
    <row r="942" spans="1:37" x14ac:dyDescent="0.25">
      <c r="A942" t="s">
        <v>31</v>
      </c>
      <c r="B942">
        <v>421</v>
      </c>
      <c r="C942">
        <v>1</v>
      </c>
      <c r="D942" t="s">
        <v>26</v>
      </c>
      <c r="E942" t="s">
        <v>5377</v>
      </c>
      <c r="F942" t="s">
        <v>77</v>
      </c>
      <c r="G942" t="s">
        <v>78</v>
      </c>
      <c r="H942" t="s">
        <v>79</v>
      </c>
      <c r="I942" t="s">
        <v>22</v>
      </c>
      <c r="J942" t="s">
        <v>22</v>
      </c>
      <c r="K942" t="s">
        <v>7116</v>
      </c>
      <c r="L942" s="1">
        <v>45108</v>
      </c>
      <c r="M942" t="s">
        <v>32</v>
      </c>
      <c r="N942" t="s">
        <v>37</v>
      </c>
      <c r="O942" t="s">
        <v>6394</v>
      </c>
      <c r="P942" t="s">
        <v>6395</v>
      </c>
      <c r="Q942" t="s">
        <v>6396</v>
      </c>
      <c r="R942" t="s">
        <v>86</v>
      </c>
      <c r="S942" t="s">
        <v>87</v>
      </c>
      <c r="T942" t="s">
        <v>4604</v>
      </c>
      <c r="U942" t="s">
        <v>4298</v>
      </c>
      <c r="V942" t="s">
        <v>4605</v>
      </c>
      <c r="W942" t="s">
        <v>25</v>
      </c>
      <c r="AB942" t="s">
        <v>88</v>
      </c>
      <c r="AC942" t="s">
        <v>27</v>
      </c>
      <c r="AD942" t="s">
        <v>45</v>
      </c>
      <c r="AE942" t="s">
        <v>28</v>
      </c>
      <c r="AF942" s="2">
        <v>0</v>
      </c>
      <c r="AG942" s="2">
        <v>0</v>
      </c>
      <c r="AH942" s="2">
        <v>402.44</v>
      </c>
      <c r="AI942" s="2">
        <v>0</v>
      </c>
      <c r="AJ942" s="2">
        <f>((Table3[[#This Row],[Monthly Recurring Cost]]+Table3[[#This Row],[Additional Monthly Cost]])*12)+Table3[[#This Row],[Non Recurring Installation Cost]]+Table3[[#This Row],[Non Recurring Special Construction Cost]]</f>
        <v>4829.28</v>
      </c>
      <c r="AK942" t="s">
        <v>30</v>
      </c>
    </row>
    <row r="943" spans="1:37" x14ac:dyDescent="0.25">
      <c r="A943" t="s">
        <v>31</v>
      </c>
      <c r="B943">
        <v>1558</v>
      </c>
      <c r="C943">
        <v>3</v>
      </c>
      <c r="D943" t="s">
        <v>42</v>
      </c>
      <c r="E943" t="s">
        <v>5375</v>
      </c>
      <c r="F943" t="s">
        <v>77</v>
      </c>
      <c r="G943" t="s">
        <v>78</v>
      </c>
      <c r="H943" t="s">
        <v>79</v>
      </c>
      <c r="I943" t="s">
        <v>76</v>
      </c>
      <c r="J943" t="s">
        <v>76</v>
      </c>
      <c r="K943" t="s">
        <v>7116</v>
      </c>
      <c r="L943" s="1">
        <v>45108</v>
      </c>
      <c r="M943" t="s">
        <v>32</v>
      </c>
      <c r="N943" t="s">
        <v>37</v>
      </c>
      <c r="O943" t="s">
        <v>6394</v>
      </c>
      <c r="P943" t="s">
        <v>6395</v>
      </c>
      <c r="Q943" t="s">
        <v>6396</v>
      </c>
      <c r="R943" t="s">
        <v>80</v>
      </c>
      <c r="S943" t="s">
        <v>81</v>
      </c>
      <c r="T943" t="s">
        <v>4604</v>
      </c>
      <c r="U943" t="s">
        <v>4298</v>
      </c>
      <c r="V943" t="s">
        <v>4822</v>
      </c>
      <c r="W943" t="s">
        <v>25</v>
      </c>
      <c r="AB943" t="s">
        <v>82</v>
      </c>
      <c r="AC943" t="s">
        <v>27</v>
      </c>
      <c r="AD943" t="s">
        <v>45</v>
      </c>
      <c r="AE943" t="s">
        <v>28</v>
      </c>
      <c r="AF943" s="2">
        <v>0</v>
      </c>
      <c r="AG943" s="2">
        <v>0</v>
      </c>
      <c r="AH943" s="2">
        <v>349</v>
      </c>
      <c r="AI943" s="2">
        <v>0</v>
      </c>
      <c r="AJ943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943" t="s">
        <v>30</v>
      </c>
    </row>
    <row r="944" spans="1:37" x14ac:dyDescent="0.25">
      <c r="A944" t="s">
        <v>31</v>
      </c>
      <c r="B944">
        <v>1563</v>
      </c>
      <c r="C944">
        <v>3</v>
      </c>
      <c r="D944" t="s">
        <v>26</v>
      </c>
      <c r="F944" t="s">
        <v>422</v>
      </c>
      <c r="G944" t="s">
        <v>423</v>
      </c>
      <c r="H944" t="s">
        <v>424</v>
      </c>
      <c r="I944" t="s">
        <v>36</v>
      </c>
      <c r="K944" t="s">
        <v>7114</v>
      </c>
      <c r="L944" s="1">
        <v>45108</v>
      </c>
      <c r="M944" t="s">
        <v>212</v>
      </c>
      <c r="N944" t="s">
        <v>392</v>
      </c>
      <c r="O944" t="s">
        <v>5854</v>
      </c>
      <c r="P944" t="s">
        <v>5855</v>
      </c>
      <c r="Q944" t="s">
        <v>5856</v>
      </c>
      <c r="R944" t="s">
        <v>425</v>
      </c>
      <c r="S944" t="s">
        <v>426</v>
      </c>
      <c r="T944" t="s">
        <v>4823</v>
      </c>
      <c r="U944" t="s">
        <v>4298</v>
      </c>
      <c r="V944" t="s">
        <v>4824</v>
      </c>
      <c r="W944" t="s">
        <v>25</v>
      </c>
      <c r="AB944" t="s">
        <v>7150</v>
      </c>
      <c r="AC944" t="s">
        <v>27</v>
      </c>
      <c r="AD944" t="s">
        <v>29</v>
      </c>
      <c r="AE944" t="s">
        <v>28</v>
      </c>
      <c r="AF944" s="2">
        <v>0</v>
      </c>
      <c r="AG944" s="2">
        <v>0</v>
      </c>
      <c r="AH944" s="2">
        <v>797.72</v>
      </c>
      <c r="AI944" s="2">
        <v>0</v>
      </c>
      <c r="AJ944" s="2">
        <f>((Table3[[#This Row],[Monthly Recurring Cost]]+Table3[[#This Row],[Additional Monthly Cost]])*12)+Table3[[#This Row],[Non Recurring Installation Cost]]+Table3[[#This Row],[Non Recurring Special Construction Cost]]</f>
        <v>9572.64</v>
      </c>
      <c r="AK944" t="s">
        <v>30</v>
      </c>
    </row>
    <row r="945" spans="1:37" x14ac:dyDescent="0.25">
      <c r="A945" t="s">
        <v>31</v>
      </c>
      <c r="B945">
        <v>1564</v>
      </c>
      <c r="C945">
        <v>3</v>
      </c>
      <c r="D945" t="s">
        <v>46</v>
      </c>
      <c r="F945" t="s">
        <v>422</v>
      </c>
      <c r="G945" t="s">
        <v>423</v>
      </c>
      <c r="H945" t="s">
        <v>424</v>
      </c>
      <c r="I945" t="s">
        <v>36</v>
      </c>
      <c r="K945" t="s">
        <v>7114</v>
      </c>
      <c r="L945" s="1">
        <v>45108</v>
      </c>
      <c r="M945" t="s">
        <v>212</v>
      </c>
      <c r="N945" t="s">
        <v>213</v>
      </c>
      <c r="O945" t="s">
        <v>6108</v>
      </c>
      <c r="P945" t="s">
        <v>6109</v>
      </c>
      <c r="Q945" t="s">
        <v>6110</v>
      </c>
      <c r="R945" t="s">
        <v>425</v>
      </c>
      <c r="S945" t="s">
        <v>426</v>
      </c>
      <c r="T945" t="s">
        <v>4823</v>
      </c>
      <c r="U945" t="s">
        <v>4298</v>
      </c>
      <c r="V945" t="s">
        <v>4824</v>
      </c>
      <c r="W945" t="s">
        <v>427</v>
      </c>
      <c r="X945" t="s">
        <v>428</v>
      </c>
      <c r="Y945" t="s">
        <v>4823</v>
      </c>
      <c r="Z945" t="s">
        <v>4298</v>
      </c>
      <c r="AA945" t="s">
        <v>4824</v>
      </c>
      <c r="AC945" t="s">
        <v>27</v>
      </c>
      <c r="AD945" t="s">
        <v>29</v>
      </c>
      <c r="AE945" t="s">
        <v>44</v>
      </c>
      <c r="AF945" s="2">
        <v>0</v>
      </c>
      <c r="AG945" s="2">
        <v>0</v>
      </c>
      <c r="AH945" s="2">
        <v>4000</v>
      </c>
      <c r="AI945" s="2">
        <v>0</v>
      </c>
      <c r="AJ945" s="2">
        <f>((Table3[[#This Row],[Monthly Recurring Cost]]+Table3[[#This Row],[Additional Monthly Cost]])*12)+Table3[[#This Row],[Non Recurring Installation Cost]]+Table3[[#This Row],[Non Recurring Special Construction Cost]]</f>
        <v>48000</v>
      </c>
      <c r="AK945" t="s">
        <v>30</v>
      </c>
    </row>
    <row r="946" spans="1:37" x14ac:dyDescent="0.25">
      <c r="A946" t="s">
        <v>31</v>
      </c>
      <c r="B946">
        <v>4025</v>
      </c>
      <c r="C946">
        <v>4</v>
      </c>
      <c r="D946" t="s">
        <v>46</v>
      </c>
      <c r="F946" t="s">
        <v>422</v>
      </c>
      <c r="G946" t="s">
        <v>423</v>
      </c>
      <c r="H946" t="s">
        <v>424</v>
      </c>
      <c r="I946" t="s">
        <v>36</v>
      </c>
      <c r="K946" t="s">
        <v>7114</v>
      </c>
      <c r="L946" s="1">
        <v>45108</v>
      </c>
      <c r="M946" t="s">
        <v>212</v>
      </c>
      <c r="N946" t="s">
        <v>392</v>
      </c>
      <c r="O946" t="s">
        <v>6108</v>
      </c>
      <c r="P946" t="s">
        <v>6109</v>
      </c>
      <c r="Q946" t="s">
        <v>6110</v>
      </c>
      <c r="R946" t="s">
        <v>4009</v>
      </c>
      <c r="S946" t="s">
        <v>4010</v>
      </c>
      <c r="T946" t="s">
        <v>4838</v>
      </c>
      <c r="U946" t="s">
        <v>4298</v>
      </c>
      <c r="V946" t="s">
        <v>4824</v>
      </c>
      <c r="W946" t="s">
        <v>425</v>
      </c>
      <c r="X946" t="s">
        <v>426</v>
      </c>
      <c r="Y946" t="s">
        <v>4823</v>
      </c>
      <c r="Z946" t="s">
        <v>4298</v>
      </c>
      <c r="AA946" t="s">
        <v>4824</v>
      </c>
      <c r="AC946" t="s">
        <v>27</v>
      </c>
      <c r="AD946" t="s">
        <v>29</v>
      </c>
      <c r="AE946" t="s">
        <v>44</v>
      </c>
      <c r="AF946" s="2">
        <v>0</v>
      </c>
      <c r="AG946" s="2">
        <v>0</v>
      </c>
      <c r="AH946" s="2">
        <v>1200</v>
      </c>
      <c r="AI946" s="2">
        <v>0</v>
      </c>
      <c r="AJ946" s="2">
        <f>((Table3[[#This Row],[Monthly Recurring Cost]]+Table3[[#This Row],[Additional Monthly Cost]])*12)+Table3[[#This Row],[Non Recurring Installation Cost]]+Table3[[#This Row],[Non Recurring Special Construction Cost]]</f>
        <v>14400</v>
      </c>
      <c r="AK946" t="s">
        <v>30</v>
      </c>
    </row>
    <row r="947" spans="1:37" x14ac:dyDescent="0.25">
      <c r="A947" t="s">
        <v>31</v>
      </c>
      <c r="B947">
        <v>4026</v>
      </c>
      <c r="C947">
        <v>4</v>
      </c>
      <c r="D947" t="s">
        <v>46</v>
      </c>
      <c r="F947" t="s">
        <v>422</v>
      </c>
      <c r="G947" t="s">
        <v>423</v>
      </c>
      <c r="H947" t="s">
        <v>424</v>
      </c>
      <c r="I947" t="s">
        <v>36</v>
      </c>
      <c r="K947" t="s">
        <v>7114</v>
      </c>
      <c r="L947" s="1">
        <v>45108</v>
      </c>
      <c r="M947" t="s">
        <v>212</v>
      </c>
      <c r="N947" t="s">
        <v>392</v>
      </c>
      <c r="O947" t="s">
        <v>6108</v>
      </c>
      <c r="P947" t="s">
        <v>6109</v>
      </c>
      <c r="Q947" t="s">
        <v>6110</v>
      </c>
      <c r="R947" t="s">
        <v>4007</v>
      </c>
      <c r="S947" t="s">
        <v>4008</v>
      </c>
      <c r="T947" t="s">
        <v>4838</v>
      </c>
      <c r="U947" t="s">
        <v>4298</v>
      </c>
      <c r="V947" t="s">
        <v>4824</v>
      </c>
      <c r="W947" t="s">
        <v>425</v>
      </c>
      <c r="X947" t="s">
        <v>426</v>
      </c>
      <c r="Y947" t="s">
        <v>4823</v>
      </c>
      <c r="Z947" t="s">
        <v>4298</v>
      </c>
      <c r="AA947" t="s">
        <v>4824</v>
      </c>
      <c r="AC947" t="s">
        <v>27</v>
      </c>
      <c r="AD947" t="s">
        <v>29</v>
      </c>
      <c r="AE947" t="s">
        <v>44</v>
      </c>
      <c r="AF947" s="2">
        <v>0</v>
      </c>
      <c r="AG947" s="2">
        <v>0</v>
      </c>
      <c r="AH947" s="2">
        <v>1200</v>
      </c>
      <c r="AI947" s="2">
        <v>0</v>
      </c>
      <c r="AJ947" s="2">
        <f>((Table3[[#This Row],[Monthly Recurring Cost]]+Table3[[#This Row],[Additional Monthly Cost]])*12)+Table3[[#This Row],[Non Recurring Installation Cost]]+Table3[[#This Row],[Non Recurring Special Construction Cost]]</f>
        <v>14400</v>
      </c>
      <c r="AK947" t="s">
        <v>30</v>
      </c>
    </row>
    <row r="948" spans="1:37" x14ac:dyDescent="0.25">
      <c r="A948" t="s">
        <v>31</v>
      </c>
      <c r="B948">
        <v>1559</v>
      </c>
      <c r="C948">
        <v>3</v>
      </c>
      <c r="D948" t="s">
        <v>42</v>
      </c>
      <c r="E948" t="s">
        <v>5378</v>
      </c>
      <c r="F948" t="s">
        <v>652</v>
      </c>
      <c r="G948" t="s">
        <v>653</v>
      </c>
      <c r="H948" t="s">
        <v>654</v>
      </c>
      <c r="I948" t="s">
        <v>43</v>
      </c>
      <c r="J948" t="s">
        <v>43</v>
      </c>
      <c r="K948" t="s">
        <v>7116</v>
      </c>
      <c r="L948" s="1">
        <v>45108</v>
      </c>
      <c r="M948" t="s">
        <v>32</v>
      </c>
      <c r="N948" t="s">
        <v>69</v>
      </c>
      <c r="O948" t="s">
        <v>5982</v>
      </c>
      <c r="P948" t="s">
        <v>6846</v>
      </c>
      <c r="Q948" t="s">
        <v>6847</v>
      </c>
      <c r="R948" t="s">
        <v>655</v>
      </c>
      <c r="S948" t="s">
        <v>656</v>
      </c>
      <c r="T948" t="s">
        <v>4450</v>
      </c>
      <c r="U948" t="s">
        <v>4298</v>
      </c>
      <c r="V948" t="s">
        <v>4451</v>
      </c>
      <c r="W948" t="s">
        <v>25</v>
      </c>
      <c r="AB948" t="s">
        <v>657</v>
      </c>
      <c r="AC948" t="s">
        <v>27</v>
      </c>
      <c r="AD948" t="s">
        <v>45</v>
      </c>
      <c r="AE948" t="s">
        <v>28</v>
      </c>
      <c r="AF948" s="2">
        <v>0</v>
      </c>
      <c r="AG948" s="2">
        <v>0</v>
      </c>
      <c r="AH948" s="2">
        <v>449</v>
      </c>
      <c r="AI948" s="2">
        <v>0</v>
      </c>
      <c r="AJ948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948" t="s">
        <v>30</v>
      </c>
    </row>
    <row r="949" spans="1:37" x14ac:dyDescent="0.25">
      <c r="A949" t="s">
        <v>31</v>
      </c>
      <c r="B949">
        <v>423</v>
      </c>
      <c r="C949">
        <v>1</v>
      </c>
      <c r="D949" t="s">
        <v>42</v>
      </c>
      <c r="F949" t="s">
        <v>2503</v>
      </c>
      <c r="G949" t="s">
        <v>2504</v>
      </c>
      <c r="H949" t="s">
        <v>2505</v>
      </c>
      <c r="I949" t="s">
        <v>99</v>
      </c>
      <c r="J949" t="s">
        <v>99</v>
      </c>
      <c r="K949" t="s">
        <v>7116</v>
      </c>
      <c r="L949" s="1">
        <v>45108</v>
      </c>
      <c r="M949" t="s">
        <v>23</v>
      </c>
      <c r="N949" t="s">
        <v>92</v>
      </c>
      <c r="O949" t="s">
        <v>6739</v>
      </c>
      <c r="P949" t="s">
        <v>6740</v>
      </c>
      <c r="Q949" t="s">
        <v>6741</v>
      </c>
      <c r="R949" t="s">
        <v>2506</v>
      </c>
      <c r="S949" t="s">
        <v>2507</v>
      </c>
      <c r="T949" t="s">
        <v>4825</v>
      </c>
      <c r="U949" t="s">
        <v>4298</v>
      </c>
      <c r="V949" t="s">
        <v>4826</v>
      </c>
      <c r="W949" t="s">
        <v>2514</v>
      </c>
      <c r="X949" t="s">
        <v>2515</v>
      </c>
      <c r="Y949" t="s">
        <v>7073</v>
      </c>
      <c r="Z949" t="s">
        <v>4298</v>
      </c>
      <c r="AA949" t="s">
        <v>4826</v>
      </c>
      <c r="AC949" t="s">
        <v>27</v>
      </c>
      <c r="AD949" t="s">
        <v>45</v>
      </c>
      <c r="AE949" t="s">
        <v>44</v>
      </c>
      <c r="AF949" s="2">
        <v>0</v>
      </c>
      <c r="AG949" s="2">
        <v>0</v>
      </c>
      <c r="AH949" s="2">
        <v>995</v>
      </c>
      <c r="AI949" s="2">
        <v>0</v>
      </c>
      <c r="AJ949" s="2">
        <f>((Table3[[#This Row],[Monthly Recurring Cost]]+Table3[[#This Row],[Additional Monthly Cost]])*12)+Table3[[#This Row],[Non Recurring Installation Cost]]+Table3[[#This Row],[Non Recurring Special Construction Cost]]</f>
        <v>11940</v>
      </c>
      <c r="AK949" t="s">
        <v>30</v>
      </c>
    </row>
    <row r="950" spans="1:37" x14ac:dyDescent="0.25">
      <c r="A950" t="s">
        <v>31</v>
      </c>
      <c r="B950">
        <v>424</v>
      </c>
      <c r="C950">
        <v>1</v>
      </c>
      <c r="D950" t="s">
        <v>42</v>
      </c>
      <c r="F950" t="s">
        <v>2503</v>
      </c>
      <c r="G950" t="s">
        <v>2504</v>
      </c>
      <c r="H950" t="s">
        <v>2505</v>
      </c>
      <c r="I950" t="s">
        <v>99</v>
      </c>
      <c r="J950" t="s">
        <v>99</v>
      </c>
      <c r="K950" t="s">
        <v>7116</v>
      </c>
      <c r="L950" s="1">
        <v>45108</v>
      </c>
      <c r="M950" t="s">
        <v>23</v>
      </c>
      <c r="N950" t="s">
        <v>92</v>
      </c>
      <c r="O950" t="s">
        <v>6739</v>
      </c>
      <c r="P950" t="s">
        <v>6740</v>
      </c>
      <c r="Q950" t="s">
        <v>6741</v>
      </c>
      <c r="R950" t="s">
        <v>2506</v>
      </c>
      <c r="S950" t="s">
        <v>2507</v>
      </c>
      <c r="T950" t="s">
        <v>4825</v>
      </c>
      <c r="U950" t="s">
        <v>4298</v>
      </c>
      <c r="V950" t="s">
        <v>4826</v>
      </c>
      <c r="W950" t="s">
        <v>2521</v>
      </c>
      <c r="X950" t="s">
        <v>2522</v>
      </c>
      <c r="Y950" t="s">
        <v>7073</v>
      </c>
      <c r="Z950" t="s">
        <v>4298</v>
      </c>
      <c r="AA950" t="s">
        <v>4826</v>
      </c>
      <c r="AC950" t="s">
        <v>27</v>
      </c>
      <c r="AD950" t="s">
        <v>45</v>
      </c>
      <c r="AE950" t="s">
        <v>44</v>
      </c>
      <c r="AF950" s="2">
        <v>0</v>
      </c>
      <c r="AG950" s="2">
        <v>0</v>
      </c>
      <c r="AH950" s="2">
        <v>995</v>
      </c>
      <c r="AI950" s="2">
        <v>0</v>
      </c>
      <c r="AJ950" s="2">
        <f>((Table3[[#This Row],[Monthly Recurring Cost]]+Table3[[#This Row],[Additional Monthly Cost]])*12)+Table3[[#This Row],[Non Recurring Installation Cost]]+Table3[[#This Row],[Non Recurring Special Construction Cost]]</f>
        <v>11940</v>
      </c>
      <c r="AK950" t="s">
        <v>30</v>
      </c>
    </row>
    <row r="951" spans="1:37" x14ac:dyDescent="0.25">
      <c r="A951" t="s">
        <v>31</v>
      </c>
      <c r="B951">
        <v>425</v>
      </c>
      <c r="C951">
        <v>1</v>
      </c>
      <c r="D951" t="s">
        <v>42</v>
      </c>
      <c r="F951" t="s">
        <v>2503</v>
      </c>
      <c r="G951" t="s">
        <v>2504</v>
      </c>
      <c r="H951" t="s">
        <v>2505</v>
      </c>
      <c r="I951" t="s">
        <v>99</v>
      </c>
      <c r="J951" t="s">
        <v>99</v>
      </c>
      <c r="K951" t="s">
        <v>7116</v>
      </c>
      <c r="L951" s="1">
        <v>45108</v>
      </c>
      <c r="M951" t="s">
        <v>23</v>
      </c>
      <c r="N951" t="s">
        <v>92</v>
      </c>
      <c r="O951" t="s">
        <v>6739</v>
      </c>
      <c r="P951" t="s">
        <v>6740</v>
      </c>
      <c r="Q951" t="s">
        <v>6741</v>
      </c>
      <c r="R951" t="s">
        <v>2506</v>
      </c>
      <c r="S951" t="s">
        <v>2507</v>
      </c>
      <c r="T951" t="s">
        <v>4825</v>
      </c>
      <c r="U951" t="s">
        <v>4298</v>
      </c>
      <c r="V951" t="s">
        <v>4826</v>
      </c>
      <c r="W951" t="s">
        <v>2510</v>
      </c>
      <c r="X951" t="s">
        <v>2511</v>
      </c>
      <c r="Y951" t="s">
        <v>7073</v>
      </c>
      <c r="Z951" t="s">
        <v>4298</v>
      </c>
      <c r="AA951" t="s">
        <v>4826</v>
      </c>
      <c r="AC951" t="s">
        <v>27</v>
      </c>
      <c r="AD951" t="s">
        <v>45</v>
      </c>
      <c r="AE951" t="s">
        <v>44</v>
      </c>
      <c r="AF951" s="2">
        <v>0</v>
      </c>
      <c r="AG951" s="2">
        <v>0</v>
      </c>
      <c r="AH951" s="2">
        <v>995</v>
      </c>
      <c r="AI951" s="2">
        <v>0</v>
      </c>
      <c r="AJ951" s="2">
        <f>((Table3[[#This Row],[Monthly Recurring Cost]]+Table3[[#This Row],[Additional Monthly Cost]])*12)+Table3[[#This Row],[Non Recurring Installation Cost]]+Table3[[#This Row],[Non Recurring Special Construction Cost]]</f>
        <v>11940</v>
      </c>
      <c r="AK951" t="s">
        <v>30</v>
      </c>
    </row>
    <row r="952" spans="1:37" x14ac:dyDescent="0.25">
      <c r="A952" t="s">
        <v>31</v>
      </c>
      <c r="B952">
        <v>426</v>
      </c>
      <c r="C952">
        <v>1</v>
      </c>
      <c r="D952" t="s">
        <v>26</v>
      </c>
      <c r="E952" t="s">
        <v>5379</v>
      </c>
      <c r="F952" t="s">
        <v>2503</v>
      </c>
      <c r="G952" t="s">
        <v>2504</v>
      </c>
      <c r="H952" t="s">
        <v>2505</v>
      </c>
      <c r="I952" t="s">
        <v>36</v>
      </c>
      <c r="J952" t="s">
        <v>36</v>
      </c>
      <c r="K952" t="s">
        <v>7116</v>
      </c>
      <c r="L952" s="1">
        <v>45108</v>
      </c>
      <c r="M952" t="s">
        <v>23</v>
      </c>
      <c r="N952" t="s">
        <v>92</v>
      </c>
      <c r="O952" t="s">
        <v>6739</v>
      </c>
      <c r="P952" t="s">
        <v>6740</v>
      </c>
      <c r="Q952" t="s">
        <v>6741</v>
      </c>
      <c r="R952" t="s">
        <v>2506</v>
      </c>
      <c r="S952" t="s">
        <v>2507</v>
      </c>
      <c r="T952" t="s">
        <v>4825</v>
      </c>
      <c r="U952" t="s">
        <v>4298</v>
      </c>
      <c r="V952" t="s">
        <v>4826</v>
      </c>
      <c r="W952" t="s">
        <v>25</v>
      </c>
      <c r="AB952" t="s">
        <v>2508</v>
      </c>
      <c r="AC952" t="s">
        <v>27</v>
      </c>
      <c r="AD952" t="s">
        <v>45</v>
      </c>
      <c r="AE952" t="s">
        <v>28</v>
      </c>
      <c r="AF952" s="2">
        <v>0</v>
      </c>
      <c r="AG952" s="2">
        <v>0</v>
      </c>
      <c r="AH952" s="2">
        <v>933</v>
      </c>
      <c r="AI952" s="2">
        <v>0</v>
      </c>
      <c r="AJ952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952" t="s">
        <v>30</v>
      </c>
    </row>
    <row r="953" spans="1:37" x14ac:dyDescent="0.25">
      <c r="A953" t="s">
        <v>31</v>
      </c>
      <c r="B953">
        <v>427</v>
      </c>
      <c r="C953">
        <v>1</v>
      </c>
      <c r="D953" t="s">
        <v>42</v>
      </c>
      <c r="F953" t="s">
        <v>2503</v>
      </c>
      <c r="G953" t="s">
        <v>2504</v>
      </c>
      <c r="H953" t="s">
        <v>2505</v>
      </c>
      <c r="I953" t="s">
        <v>99</v>
      </c>
      <c r="J953" t="s">
        <v>99</v>
      </c>
      <c r="K953" t="s">
        <v>7116</v>
      </c>
      <c r="L953" s="1">
        <v>45108</v>
      </c>
      <c r="M953" t="s">
        <v>23</v>
      </c>
      <c r="N953" t="s">
        <v>92</v>
      </c>
      <c r="O953" t="s">
        <v>6739</v>
      </c>
      <c r="P953" t="s">
        <v>6740</v>
      </c>
      <c r="Q953" t="s">
        <v>6741</v>
      </c>
      <c r="R953" t="s">
        <v>2506</v>
      </c>
      <c r="S953" t="s">
        <v>2507</v>
      </c>
      <c r="T953" t="s">
        <v>4825</v>
      </c>
      <c r="U953" t="s">
        <v>4298</v>
      </c>
      <c r="V953" t="s">
        <v>4826</v>
      </c>
      <c r="W953" t="s">
        <v>2518</v>
      </c>
      <c r="X953" t="s">
        <v>2519</v>
      </c>
      <c r="Y953" t="s">
        <v>7073</v>
      </c>
      <c r="Z953" t="s">
        <v>4298</v>
      </c>
      <c r="AA953" t="s">
        <v>4826</v>
      </c>
      <c r="AC953" t="s">
        <v>27</v>
      </c>
      <c r="AD953" t="s">
        <v>45</v>
      </c>
      <c r="AE953" t="s">
        <v>44</v>
      </c>
      <c r="AF953" s="2">
        <v>0</v>
      </c>
      <c r="AG953" s="2">
        <v>0</v>
      </c>
      <c r="AH953" s="2">
        <v>995</v>
      </c>
      <c r="AI953" s="2">
        <v>0</v>
      </c>
      <c r="AJ953" s="2">
        <f>((Table3[[#This Row],[Monthly Recurring Cost]]+Table3[[#This Row],[Additional Monthly Cost]])*12)+Table3[[#This Row],[Non Recurring Installation Cost]]+Table3[[#This Row],[Non Recurring Special Construction Cost]]</f>
        <v>11940</v>
      </c>
      <c r="AK953" t="s">
        <v>30</v>
      </c>
    </row>
    <row r="954" spans="1:37" x14ac:dyDescent="0.25">
      <c r="A954" t="s">
        <v>31</v>
      </c>
      <c r="B954">
        <v>428</v>
      </c>
      <c r="C954">
        <v>1</v>
      </c>
      <c r="D954" t="s">
        <v>42</v>
      </c>
      <c r="F954" t="s">
        <v>2503</v>
      </c>
      <c r="G954" t="s">
        <v>2504</v>
      </c>
      <c r="H954" t="s">
        <v>2505</v>
      </c>
      <c r="I954" t="s">
        <v>99</v>
      </c>
      <c r="J954" t="s">
        <v>99</v>
      </c>
      <c r="K954" t="s">
        <v>7116</v>
      </c>
      <c r="L954" s="1">
        <v>45108</v>
      </c>
      <c r="M954" t="s">
        <v>23</v>
      </c>
      <c r="N954" t="s">
        <v>92</v>
      </c>
      <c r="O954" t="s">
        <v>6739</v>
      </c>
      <c r="P954" t="s">
        <v>6740</v>
      </c>
      <c r="Q954" t="s">
        <v>6741</v>
      </c>
      <c r="R954" t="s">
        <v>2506</v>
      </c>
      <c r="S954" t="s">
        <v>2507</v>
      </c>
      <c r="T954" t="s">
        <v>4825</v>
      </c>
      <c r="U954" t="s">
        <v>4298</v>
      </c>
      <c r="V954" t="s">
        <v>4826</v>
      </c>
      <c r="W954" t="s">
        <v>2516</v>
      </c>
      <c r="X954" t="s">
        <v>2517</v>
      </c>
      <c r="Y954" t="s">
        <v>7071</v>
      </c>
      <c r="Z954" t="s">
        <v>4298</v>
      </c>
      <c r="AA954" t="s">
        <v>7072</v>
      </c>
      <c r="AC954" t="s">
        <v>27</v>
      </c>
      <c r="AD954" t="s">
        <v>45</v>
      </c>
      <c r="AE954" t="s">
        <v>44</v>
      </c>
      <c r="AF954" s="2">
        <v>0</v>
      </c>
      <c r="AG954" s="2">
        <v>0</v>
      </c>
      <c r="AH954" s="2">
        <v>995</v>
      </c>
      <c r="AI954" s="2">
        <v>0</v>
      </c>
      <c r="AJ954" s="2">
        <f>((Table3[[#This Row],[Monthly Recurring Cost]]+Table3[[#This Row],[Additional Monthly Cost]])*12)+Table3[[#This Row],[Non Recurring Installation Cost]]+Table3[[#This Row],[Non Recurring Special Construction Cost]]</f>
        <v>11940</v>
      </c>
      <c r="AK954" t="s">
        <v>30</v>
      </c>
    </row>
    <row r="955" spans="1:37" x14ac:dyDescent="0.25">
      <c r="A955" t="s">
        <v>31</v>
      </c>
      <c r="B955">
        <v>429</v>
      </c>
      <c r="C955">
        <v>1</v>
      </c>
      <c r="D955" t="s">
        <v>42</v>
      </c>
      <c r="F955" t="s">
        <v>2503</v>
      </c>
      <c r="G955" t="s">
        <v>2504</v>
      </c>
      <c r="H955" t="s">
        <v>2505</v>
      </c>
      <c r="I955" t="s">
        <v>99</v>
      </c>
      <c r="J955" t="s">
        <v>99</v>
      </c>
      <c r="K955" t="s">
        <v>7116</v>
      </c>
      <c r="L955" s="1">
        <v>45108</v>
      </c>
      <c r="M955" t="s">
        <v>23</v>
      </c>
      <c r="N955" t="s">
        <v>92</v>
      </c>
      <c r="O955" t="s">
        <v>6739</v>
      </c>
      <c r="P955" t="s">
        <v>6740</v>
      </c>
      <c r="Q955" t="s">
        <v>6741</v>
      </c>
      <c r="R955" t="s">
        <v>2506</v>
      </c>
      <c r="S955" t="s">
        <v>2507</v>
      </c>
      <c r="T955" t="s">
        <v>4825</v>
      </c>
      <c r="U955" t="s">
        <v>4298</v>
      </c>
      <c r="V955" t="s">
        <v>4826</v>
      </c>
      <c r="W955" t="s">
        <v>2512</v>
      </c>
      <c r="X955" t="s">
        <v>2513</v>
      </c>
      <c r="Y955" t="s">
        <v>7073</v>
      </c>
      <c r="Z955" t="s">
        <v>4298</v>
      </c>
      <c r="AA955" t="s">
        <v>4826</v>
      </c>
      <c r="AC955" t="s">
        <v>27</v>
      </c>
      <c r="AD955" t="s">
        <v>45</v>
      </c>
      <c r="AE955" t="s">
        <v>44</v>
      </c>
      <c r="AF955" s="2">
        <v>0</v>
      </c>
      <c r="AG955" s="2">
        <v>0</v>
      </c>
      <c r="AH955" s="2">
        <v>995</v>
      </c>
      <c r="AI955" s="2">
        <v>0</v>
      </c>
      <c r="AJ955" s="2">
        <f>((Table3[[#This Row],[Monthly Recurring Cost]]+Table3[[#This Row],[Additional Monthly Cost]])*12)+Table3[[#This Row],[Non Recurring Installation Cost]]+Table3[[#This Row],[Non Recurring Special Construction Cost]]</f>
        <v>11940</v>
      </c>
      <c r="AK955" t="s">
        <v>30</v>
      </c>
    </row>
    <row r="956" spans="1:37" x14ac:dyDescent="0.25">
      <c r="A956" t="s">
        <v>31</v>
      </c>
      <c r="B956">
        <v>1560</v>
      </c>
      <c r="C956">
        <v>3</v>
      </c>
      <c r="D956" t="s">
        <v>42</v>
      </c>
      <c r="F956" t="s">
        <v>89</v>
      </c>
      <c r="G956" t="s">
        <v>90</v>
      </c>
      <c r="H956" t="s">
        <v>91</v>
      </c>
      <c r="I956" t="s">
        <v>36</v>
      </c>
      <c r="J956" t="s">
        <v>36</v>
      </c>
      <c r="K956" t="s">
        <v>7116</v>
      </c>
      <c r="L956" s="1">
        <v>45108</v>
      </c>
      <c r="M956" t="s">
        <v>23</v>
      </c>
      <c r="N956" t="s">
        <v>92</v>
      </c>
      <c r="O956" t="s">
        <v>6650</v>
      </c>
      <c r="P956" t="s">
        <v>6651</v>
      </c>
      <c r="Q956" t="s">
        <v>6652</v>
      </c>
      <c r="R956" t="s">
        <v>93</v>
      </c>
      <c r="S956" t="s">
        <v>94</v>
      </c>
      <c r="T956" t="s">
        <v>4827</v>
      </c>
      <c r="U956" t="s">
        <v>4298</v>
      </c>
      <c r="V956" t="s">
        <v>4828</v>
      </c>
      <c r="W956" t="s">
        <v>25</v>
      </c>
      <c r="AB956" t="s">
        <v>95</v>
      </c>
      <c r="AC956" t="s">
        <v>27</v>
      </c>
      <c r="AD956" t="s">
        <v>45</v>
      </c>
      <c r="AE956" t="s">
        <v>28</v>
      </c>
      <c r="AF956" s="2">
        <v>0</v>
      </c>
      <c r="AG956" s="2">
        <v>0</v>
      </c>
      <c r="AH956" s="2">
        <v>629</v>
      </c>
      <c r="AI956" s="2">
        <v>0</v>
      </c>
      <c r="AJ956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956" t="s">
        <v>30</v>
      </c>
    </row>
    <row r="957" spans="1:37" x14ac:dyDescent="0.25">
      <c r="A957" t="s">
        <v>31</v>
      </c>
      <c r="B957">
        <v>430</v>
      </c>
      <c r="C957">
        <v>1</v>
      </c>
      <c r="D957" t="s">
        <v>26</v>
      </c>
      <c r="E957" t="s">
        <v>5380</v>
      </c>
      <c r="F957" t="s">
        <v>2400</v>
      </c>
      <c r="G957" t="s">
        <v>2401</v>
      </c>
      <c r="H957" t="s">
        <v>2402</v>
      </c>
      <c r="I957" t="s">
        <v>36</v>
      </c>
      <c r="J957" t="s">
        <v>36</v>
      </c>
      <c r="K957" t="s">
        <v>7116</v>
      </c>
      <c r="L957" s="1">
        <v>45108</v>
      </c>
      <c r="M957" t="s">
        <v>23</v>
      </c>
      <c r="N957" t="s">
        <v>92</v>
      </c>
      <c r="O957" t="s">
        <v>6144</v>
      </c>
      <c r="P957" t="s">
        <v>6145</v>
      </c>
      <c r="Q957" t="s">
        <v>6146</v>
      </c>
      <c r="R957" t="s">
        <v>2403</v>
      </c>
      <c r="S957" t="s">
        <v>2404</v>
      </c>
      <c r="T957" t="s">
        <v>4829</v>
      </c>
      <c r="U957" t="s">
        <v>4298</v>
      </c>
      <c r="V957" t="s">
        <v>4828</v>
      </c>
      <c r="W957" t="s">
        <v>25</v>
      </c>
      <c r="AB957" t="s">
        <v>2052</v>
      </c>
      <c r="AC957" t="s">
        <v>27</v>
      </c>
      <c r="AD957" t="s">
        <v>45</v>
      </c>
      <c r="AE957" t="s">
        <v>28</v>
      </c>
      <c r="AF957" s="2">
        <v>0</v>
      </c>
      <c r="AG957" s="2">
        <v>0</v>
      </c>
      <c r="AH957" s="2">
        <v>933</v>
      </c>
      <c r="AI957" s="2">
        <v>0</v>
      </c>
      <c r="AJ957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957" t="s">
        <v>30</v>
      </c>
    </row>
    <row r="958" spans="1:37" x14ac:dyDescent="0.25">
      <c r="A958" t="s">
        <v>31</v>
      </c>
      <c r="B958">
        <v>5010</v>
      </c>
      <c r="C958">
        <v>4</v>
      </c>
      <c r="D958" t="s">
        <v>26</v>
      </c>
      <c r="E958" t="s">
        <v>5457</v>
      </c>
      <c r="F958" t="s">
        <v>2400</v>
      </c>
      <c r="G958" t="s">
        <v>2401</v>
      </c>
      <c r="H958" t="s">
        <v>2402</v>
      </c>
      <c r="I958" t="s">
        <v>43</v>
      </c>
      <c r="K958" t="s">
        <v>7114</v>
      </c>
      <c r="L958" s="1">
        <v>45108</v>
      </c>
      <c r="M958" t="s">
        <v>23</v>
      </c>
      <c r="N958" t="s">
        <v>92</v>
      </c>
      <c r="O958" t="s">
        <v>6144</v>
      </c>
      <c r="P958" t="s">
        <v>6145</v>
      </c>
      <c r="Q958" t="s">
        <v>6146</v>
      </c>
      <c r="R958" t="s">
        <v>3998</v>
      </c>
      <c r="S958" t="s">
        <v>3999</v>
      </c>
      <c r="T958" t="s">
        <v>4829</v>
      </c>
      <c r="U958" t="s">
        <v>4298</v>
      </c>
      <c r="V958" t="s">
        <v>4828</v>
      </c>
      <c r="W958" t="s">
        <v>25</v>
      </c>
      <c r="AB958" t="s">
        <v>7154</v>
      </c>
      <c r="AC958" t="s">
        <v>27</v>
      </c>
      <c r="AD958" t="s">
        <v>29</v>
      </c>
      <c r="AE958" t="s">
        <v>28</v>
      </c>
      <c r="AF958" s="2">
        <v>0</v>
      </c>
      <c r="AG958" s="2">
        <v>0</v>
      </c>
      <c r="AH958" s="2">
        <v>430</v>
      </c>
      <c r="AI958" s="2">
        <v>0</v>
      </c>
      <c r="AJ958" s="2">
        <f>((Table3[[#This Row],[Monthly Recurring Cost]]+Table3[[#This Row],[Additional Monthly Cost]])*12)+Table3[[#This Row],[Non Recurring Installation Cost]]+Table3[[#This Row],[Non Recurring Special Construction Cost]]</f>
        <v>5160</v>
      </c>
      <c r="AK958" t="s">
        <v>30</v>
      </c>
    </row>
    <row r="959" spans="1:37" x14ac:dyDescent="0.25">
      <c r="A959" t="s">
        <v>31</v>
      </c>
      <c r="B959">
        <v>845</v>
      </c>
      <c r="C959">
        <v>2</v>
      </c>
      <c r="D959" t="s">
        <v>46</v>
      </c>
      <c r="F959" t="s">
        <v>1026</v>
      </c>
      <c r="G959" t="s">
        <v>1027</v>
      </c>
      <c r="H959" t="s">
        <v>1028</v>
      </c>
      <c r="I959" t="s">
        <v>76</v>
      </c>
      <c r="J959" t="s">
        <v>76</v>
      </c>
      <c r="K959" t="s">
        <v>7116</v>
      </c>
      <c r="L959" s="1">
        <v>45108</v>
      </c>
      <c r="M959" t="s">
        <v>212</v>
      </c>
      <c r="N959" t="s">
        <v>570</v>
      </c>
      <c r="O959" t="s">
        <v>6273</v>
      </c>
      <c r="P959" t="s">
        <v>6274</v>
      </c>
      <c r="Q959" t="s">
        <v>6275</v>
      </c>
      <c r="R959" t="s">
        <v>1029</v>
      </c>
      <c r="S959" t="s">
        <v>1030</v>
      </c>
      <c r="T959" t="s">
        <v>4830</v>
      </c>
      <c r="U959" t="s">
        <v>4298</v>
      </c>
      <c r="V959" t="s">
        <v>4831</v>
      </c>
      <c r="W959" t="s">
        <v>25</v>
      </c>
      <c r="AC959" t="s">
        <v>27</v>
      </c>
      <c r="AD959" t="s">
        <v>45</v>
      </c>
      <c r="AE959" t="s">
        <v>28</v>
      </c>
      <c r="AF959" s="2">
        <v>0</v>
      </c>
      <c r="AG959" s="2">
        <v>0</v>
      </c>
      <c r="AH959" s="2">
        <v>19511</v>
      </c>
      <c r="AI959" s="2">
        <v>0</v>
      </c>
      <c r="AJ959" s="2">
        <f>((Table3[[#This Row],[Monthly Recurring Cost]]+Table3[[#This Row],[Additional Monthly Cost]])*12)+Table3[[#This Row],[Non Recurring Installation Cost]]+Table3[[#This Row],[Non Recurring Special Construction Cost]]</f>
        <v>234132</v>
      </c>
      <c r="AK959" t="s">
        <v>30</v>
      </c>
    </row>
    <row r="960" spans="1:37" x14ac:dyDescent="0.25">
      <c r="A960" t="s">
        <v>31</v>
      </c>
      <c r="B960">
        <v>145</v>
      </c>
      <c r="C960">
        <v>1</v>
      </c>
      <c r="D960" t="s">
        <v>42</v>
      </c>
      <c r="E960" t="s">
        <v>5381</v>
      </c>
      <c r="F960" t="s">
        <v>2025</v>
      </c>
      <c r="G960" t="s">
        <v>2026</v>
      </c>
      <c r="H960" t="s">
        <v>2027</v>
      </c>
      <c r="I960" t="s">
        <v>76</v>
      </c>
      <c r="J960" t="s">
        <v>76</v>
      </c>
      <c r="K960" t="s">
        <v>7116</v>
      </c>
      <c r="L960" s="1">
        <v>45108</v>
      </c>
      <c r="M960" t="s">
        <v>202</v>
      </c>
      <c r="N960" t="s">
        <v>370</v>
      </c>
      <c r="O960" t="s">
        <v>5941</v>
      </c>
      <c r="P960" t="s">
        <v>5942</v>
      </c>
      <c r="Q960" t="s">
        <v>5943</v>
      </c>
      <c r="R960" t="s">
        <v>2028</v>
      </c>
      <c r="S960" t="s">
        <v>2029</v>
      </c>
      <c r="T960" t="s">
        <v>4832</v>
      </c>
      <c r="U960" t="s">
        <v>4298</v>
      </c>
      <c r="V960" t="s">
        <v>4833</v>
      </c>
      <c r="W960" t="s">
        <v>25</v>
      </c>
      <c r="AB960" t="s">
        <v>2032</v>
      </c>
      <c r="AC960" t="s">
        <v>27</v>
      </c>
      <c r="AD960" t="s">
        <v>45</v>
      </c>
      <c r="AE960" t="s">
        <v>28</v>
      </c>
      <c r="AF960" s="2">
        <v>0</v>
      </c>
      <c r="AG960" s="2">
        <v>0</v>
      </c>
      <c r="AH960" s="2">
        <v>795</v>
      </c>
      <c r="AI960" s="2">
        <v>0</v>
      </c>
      <c r="AJ960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960" t="s">
        <v>30</v>
      </c>
    </row>
    <row r="961" spans="1:37" x14ac:dyDescent="0.25">
      <c r="A961" t="s">
        <v>31</v>
      </c>
      <c r="B961">
        <v>1126</v>
      </c>
      <c r="C961">
        <v>3</v>
      </c>
      <c r="D961" t="s">
        <v>42</v>
      </c>
      <c r="F961" t="s">
        <v>2025</v>
      </c>
      <c r="G961" t="s">
        <v>2026</v>
      </c>
      <c r="H961" t="s">
        <v>2027</v>
      </c>
      <c r="I961" t="s">
        <v>76</v>
      </c>
      <c r="J961" t="s">
        <v>76</v>
      </c>
      <c r="K961" t="s">
        <v>7116</v>
      </c>
      <c r="L961" s="1">
        <v>45108</v>
      </c>
      <c r="M961" t="s">
        <v>202</v>
      </c>
      <c r="N961" t="s">
        <v>370</v>
      </c>
      <c r="O961" t="s">
        <v>5941</v>
      </c>
      <c r="P961" t="s">
        <v>5942</v>
      </c>
      <c r="Q961" t="s">
        <v>5943</v>
      </c>
      <c r="R961" t="s">
        <v>2028</v>
      </c>
      <c r="S961" t="s">
        <v>2029</v>
      </c>
      <c r="T961" t="s">
        <v>4832</v>
      </c>
      <c r="U961" t="s">
        <v>4298</v>
      </c>
      <c r="V961" t="s">
        <v>4833</v>
      </c>
      <c r="W961" t="s">
        <v>2030</v>
      </c>
      <c r="X961" t="s">
        <v>2031</v>
      </c>
      <c r="Y961" t="s">
        <v>5061</v>
      </c>
      <c r="Z961" t="s">
        <v>4298</v>
      </c>
      <c r="AA961" t="s">
        <v>5062</v>
      </c>
      <c r="AC961" t="s">
        <v>27</v>
      </c>
      <c r="AD961" t="s">
        <v>45</v>
      </c>
      <c r="AE961" t="s">
        <v>44</v>
      </c>
      <c r="AF961" s="2">
        <v>0</v>
      </c>
      <c r="AG961" s="2">
        <v>0</v>
      </c>
      <c r="AH961" s="2">
        <v>349</v>
      </c>
      <c r="AI961" s="2">
        <v>0</v>
      </c>
      <c r="AJ961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961" t="s">
        <v>30</v>
      </c>
    </row>
    <row r="962" spans="1:37" x14ac:dyDescent="0.25">
      <c r="A962" t="s">
        <v>31</v>
      </c>
      <c r="B962">
        <v>1863</v>
      </c>
      <c r="C962">
        <v>4</v>
      </c>
      <c r="D962" t="s">
        <v>26</v>
      </c>
      <c r="F962" t="s">
        <v>2025</v>
      </c>
      <c r="G962" t="s">
        <v>2026</v>
      </c>
      <c r="H962" t="s">
        <v>2027</v>
      </c>
      <c r="I962" t="s">
        <v>76</v>
      </c>
      <c r="K962" t="s">
        <v>7114</v>
      </c>
      <c r="L962" s="1">
        <v>45108</v>
      </c>
      <c r="M962" t="s">
        <v>202</v>
      </c>
      <c r="N962" t="s">
        <v>203</v>
      </c>
      <c r="O962" t="s">
        <v>5941</v>
      </c>
      <c r="P962" t="s">
        <v>5942</v>
      </c>
      <c r="Q962" t="s">
        <v>5943</v>
      </c>
      <c r="R962" t="s">
        <v>2030</v>
      </c>
      <c r="S962" t="s">
        <v>2031</v>
      </c>
      <c r="T962" t="s">
        <v>5061</v>
      </c>
      <c r="U962" t="s">
        <v>4298</v>
      </c>
      <c r="V962" t="s">
        <v>5062</v>
      </c>
      <c r="W962" t="s">
        <v>25</v>
      </c>
      <c r="AC962" t="s">
        <v>27</v>
      </c>
      <c r="AD962" t="s">
        <v>29</v>
      </c>
      <c r="AE962" t="s">
        <v>28</v>
      </c>
      <c r="AF962" s="2">
        <v>0</v>
      </c>
      <c r="AG962" s="2">
        <v>0</v>
      </c>
      <c r="AH962" s="2">
        <v>280</v>
      </c>
      <c r="AI962" s="2">
        <v>0</v>
      </c>
      <c r="AJ962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962" t="s">
        <v>30</v>
      </c>
    </row>
    <row r="963" spans="1:37" x14ac:dyDescent="0.25">
      <c r="A963" t="s">
        <v>31</v>
      </c>
      <c r="B963">
        <v>5286</v>
      </c>
      <c r="C963">
        <v>4</v>
      </c>
      <c r="D963" t="s">
        <v>207</v>
      </c>
      <c r="F963" t="s">
        <v>4000</v>
      </c>
      <c r="G963" t="s">
        <v>4001</v>
      </c>
      <c r="H963" t="s">
        <v>4002</v>
      </c>
      <c r="I963" t="s">
        <v>43</v>
      </c>
      <c r="K963" t="s">
        <v>7114</v>
      </c>
      <c r="L963" s="1">
        <v>45108</v>
      </c>
      <c r="M963" t="s">
        <v>279</v>
      </c>
      <c r="N963" t="s">
        <v>570</v>
      </c>
      <c r="R963" t="s">
        <v>4003</v>
      </c>
      <c r="S963" t="s">
        <v>4004</v>
      </c>
      <c r="T963" t="s">
        <v>5105</v>
      </c>
      <c r="U963" t="s">
        <v>4298</v>
      </c>
      <c r="V963" t="s">
        <v>5106</v>
      </c>
      <c r="W963" t="s">
        <v>25</v>
      </c>
      <c r="AC963" t="s">
        <v>27</v>
      </c>
      <c r="AD963" t="s">
        <v>29</v>
      </c>
      <c r="AE963" t="s">
        <v>28</v>
      </c>
      <c r="AF963" s="2">
        <v>0</v>
      </c>
      <c r="AG963" s="2">
        <v>0</v>
      </c>
      <c r="AH963" s="2">
        <v>1000</v>
      </c>
      <c r="AI963" s="2">
        <v>0</v>
      </c>
      <c r="AJ963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963" t="s">
        <v>30</v>
      </c>
    </row>
    <row r="964" spans="1:37" x14ac:dyDescent="0.25">
      <c r="A964" t="s">
        <v>31</v>
      </c>
      <c r="B964">
        <v>5287</v>
      </c>
      <c r="C964">
        <v>4</v>
      </c>
      <c r="D964" t="s">
        <v>207</v>
      </c>
      <c r="F964" t="s">
        <v>4000</v>
      </c>
      <c r="G964" t="s">
        <v>4001</v>
      </c>
      <c r="H964" t="s">
        <v>4002</v>
      </c>
      <c r="I964" t="s">
        <v>43</v>
      </c>
      <c r="K964" t="s">
        <v>7114</v>
      </c>
      <c r="L964" s="1">
        <v>45108</v>
      </c>
      <c r="M964" t="s">
        <v>279</v>
      </c>
      <c r="N964" t="s">
        <v>570</v>
      </c>
      <c r="R964" t="s">
        <v>4005</v>
      </c>
      <c r="S964" t="s">
        <v>4006</v>
      </c>
      <c r="T964" t="s">
        <v>5105</v>
      </c>
      <c r="U964" t="s">
        <v>4298</v>
      </c>
      <c r="V964" t="s">
        <v>5106</v>
      </c>
      <c r="W964" t="s">
        <v>4003</v>
      </c>
      <c r="X964" t="s">
        <v>4004</v>
      </c>
      <c r="Y964" t="s">
        <v>5105</v>
      </c>
      <c r="Z964" t="s">
        <v>4298</v>
      </c>
      <c r="AA964" t="s">
        <v>5106</v>
      </c>
      <c r="AC964" t="s">
        <v>27</v>
      </c>
      <c r="AD964" t="s">
        <v>29</v>
      </c>
      <c r="AE964" t="s">
        <v>44</v>
      </c>
      <c r="AF964" s="2">
        <v>0</v>
      </c>
      <c r="AG964" s="2">
        <v>0</v>
      </c>
      <c r="AH964" s="2">
        <v>800</v>
      </c>
      <c r="AI964" s="2">
        <v>0</v>
      </c>
      <c r="AJ964" s="2">
        <f>((Table3[[#This Row],[Monthly Recurring Cost]]+Table3[[#This Row],[Additional Monthly Cost]])*12)+Table3[[#This Row],[Non Recurring Installation Cost]]+Table3[[#This Row],[Non Recurring Special Construction Cost]]</f>
        <v>9600</v>
      </c>
      <c r="AK964" t="s">
        <v>30</v>
      </c>
    </row>
    <row r="965" spans="1:37" x14ac:dyDescent="0.25">
      <c r="A965" t="s">
        <v>31</v>
      </c>
      <c r="B965">
        <v>442</v>
      </c>
      <c r="C965">
        <v>1</v>
      </c>
      <c r="D965" t="s">
        <v>286</v>
      </c>
      <c r="E965" t="s">
        <v>5382</v>
      </c>
      <c r="F965" t="s">
        <v>2721</v>
      </c>
      <c r="G965" t="s">
        <v>2722</v>
      </c>
      <c r="H965" t="s">
        <v>2723</v>
      </c>
      <c r="I965" t="s">
        <v>76</v>
      </c>
      <c r="J965" t="s">
        <v>43</v>
      </c>
      <c r="K965" t="s">
        <v>7117</v>
      </c>
      <c r="L965" s="1">
        <v>45108</v>
      </c>
      <c r="M965" t="s">
        <v>202</v>
      </c>
      <c r="N965" t="s">
        <v>370</v>
      </c>
      <c r="O965" t="s">
        <v>6857</v>
      </c>
      <c r="P965" t="s">
        <v>6858</v>
      </c>
      <c r="Q965" t="s">
        <v>6859</v>
      </c>
      <c r="R965" t="s">
        <v>2723</v>
      </c>
      <c r="S965" t="s">
        <v>2724</v>
      </c>
      <c r="T965" t="s">
        <v>4834</v>
      </c>
      <c r="U965" t="s">
        <v>4298</v>
      </c>
      <c r="V965" t="s">
        <v>4835</v>
      </c>
      <c r="W965" t="s">
        <v>25</v>
      </c>
      <c r="AB965" t="s">
        <v>2149</v>
      </c>
      <c r="AC965" t="s">
        <v>27</v>
      </c>
      <c r="AD965" t="s">
        <v>45</v>
      </c>
      <c r="AE965" t="s">
        <v>28</v>
      </c>
      <c r="AF965" s="2">
        <v>0</v>
      </c>
      <c r="AG965" s="2">
        <v>0</v>
      </c>
      <c r="AH965" s="2">
        <v>1141</v>
      </c>
      <c r="AI965" s="2">
        <v>0</v>
      </c>
      <c r="AJ965" s="2">
        <f>((Table3[[#This Row],[Monthly Recurring Cost]]+Table3[[#This Row],[Additional Monthly Cost]])*12)+Table3[[#This Row],[Non Recurring Installation Cost]]+Table3[[#This Row],[Non Recurring Special Construction Cost]]</f>
        <v>13692</v>
      </c>
      <c r="AK965" t="s">
        <v>30</v>
      </c>
    </row>
    <row r="966" spans="1:37" x14ac:dyDescent="0.25">
      <c r="A966" t="s">
        <v>31</v>
      </c>
      <c r="B966">
        <v>1562</v>
      </c>
      <c r="C966">
        <v>3</v>
      </c>
      <c r="D966" t="s">
        <v>571</v>
      </c>
      <c r="F966" t="s">
        <v>1102</v>
      </c>
      <c r="G966" t="s">
        <v>1103</v>
      </c>
      <c r="H966" t="s">
        <v>1104</v>
      </c>
      <c r="I966" t="s">
        <v>76</v>
      </c>
      <c r="K966" t="s">
        <v>7114</v>
      </c>
      <c r="L966" s="1">
        <v>45108</v>
      </c>
      <c r="M966" t="s">
        <v>212</v>
      </c>
      <c r="N966" t="s">
        <v>217</v>
      </c>
      <c r="O966" t="s">
        <v>5857</v>
      </c>
      <c r="P966" t="s">
        <v>5858</v>
      </c>
      <c r="Q966" t="s">
        <v>5859</v>
      </c>
      <c r="R966" t="s">
        <v>1105</v>
      </c>
      <c r="S966" t="s">
        <v>1106</v>
      </c>
      <c r="T966" t="s">
        <v>4836</v>
      </c>
      <c r="U966" t="s">
        <v>4298</v>
      </c>
      <c r="V966" t="s">
        <v>4837</v>
      </c>
      <c r="W966" t="s">
        <v>25</v>
      </c>
      <c r="AC966" t="s">
        <v>27</v>
      </c>
      <c r="AD966" t="s">
        <v>29</v>
      </c>
      <c r="AE966" t="s">
        <v>28</v>
      </c>
      <c r="AF966" s="2">
        <v>0</v>
      </c>
      <c r="AG966" s="2">
        <v>0</v>
      </c>
      <c r="AH966" s="2">
        <v>300</v>
      </c>
      <c r="AI966" s="2">
        <v>0</v>
      </c>
      <c r="AJ966" s="2">
        <f>((Table3[[#This Row],[Monthly Recurring Cost]]+Table3[[#This Row],[Additional Monthly Cost]])*12)+Table3[[#This Row],[Non Recurring Installation Cost]]+Table3[[#This Row],[Non Recurring Special Construction Cost]]</f>
        <v>3600</v>
      </c>
      <c r="AK966" t="s">
        <v>30</v>
      </c>
    </row>
    <row r="967" spans="1:37" x14ac:dyDescent="0.25">
      <c r="A967" t="s">
        <v>31</v>
      </c>
      <c r="B967">
        <v>1565</v>
      </c>
      <c r="C967">
        <v>3</v>
      </c>
      <c r="D967" t="s">
        <v>46</v>
      </c>
      <c r="E967" t="s">
        <v>5659</v>
      </c>
      <c r="F967" t="s">
        <v>3134</v>
      </c>
      <c r="G967" t="s">
        <v>3135</v>
      </c>
      <c r="H967" t="s">
        <v>3136</v>
      </c>
      <c r="I967" t="s">
        <v>43</v>
      </c>
      <c r="J967" t="s">
        <v>43</v>
      </c>
      <c r="K967" t="s">
        <v>7116</v>
      </c>
      <c r="L967" s="1">
        <v>45108</v>
      </c>
      <c r="M967" t="s">
        <v>212</v>
      </c>
      <c r="N967" t="s">
        <v>213</v>
      </c>
      <c r="O967" t="s">
        <v>6209</v>
      </c>
      <c r="P967" t="s">
        <v>6210</v>
      </c>
      <c r="Q967" t="s">
        <v>6211</v>
      </c>
      <c r="R967" t="s">
        <v>3137</v>
      </c>
      <c r="S967" t="s">
        <v>3138</v>
      </c>
      <c r="T967" t="s">
        <v>4838</v>
      </c>
      <c r="U967" t="s">
        <v>4298</v>
      </c>
      <c r="V967" t="s">
        <v>4824</v>
      </c>
      <c r="W967" t="s">
        <v>3151</v>
      </c>
      <c r="X967" t="s">
        <v>3152</v>
      </c>
      <c r="Y967" t="s">
        <v>4838</v>
      </c>
      <c r="Z967" t="s">
        <v>4298</v>
      </c>
      <c r="AA967" t="s">
        <v>4824</v>
      </c>
      <c r="AC967" t="s">
        <v>27</v>
      </c>
      <c r="AD967" t="s">
        <v>45</v>
      </c>
      <c r="AE967" t="s">
        <v>44</v>
      </c>
      <c r="AF967" s="2">
        <v>0</v>
      </c>
      <c r="AG967" s="2">
        <v>0</v>
      </c>
      <c r="AH967" s="2">
        <v>950</v>
      </c>
      <c r="AI967" s="2">
        <v>0</v>
      </c>
      <c r="AJ967" s="2">
        <f>((Table3[[#This Row],[Monthly Recurring Cost]]+Table3[[#This Row],[Additional Monthly Cost]])*12)+Table3[[#This Row],[Non Recurring Installation Cost]]+Table3[[#This Row],[Non Recurring Special Construction Cost]]</f>
        <v>11400</v>
      </c>
      <c r="AK967" t="s">
        <v>30</v>
      </c>
    </row>
    <row r="968" spans="1:37" x14ac:dyDescent="0.25">
      <c r="A968" t="s">
        <v>31</v>
      </c>
      <c r="B968">
        <v>1566</v>
      </c>
      <c r="C968">
        <v>3</v>
      </c>
      <c r="D968" t="s">
        <v>46</v>
      </c>
      <c r="F968" t="s">
        <v>3134</v>
      </c>
      <c r="G968" t="s">
        <v>3135</v>
      </c>
      <c r="H968" t="s">
        <v>3136</v>
      </c>
      <c r="I968" t="s">
        <v>43</v>
      </c>
      <c r="J968" t="s">
        <v>43</v>
      </c>
      <c r="K968" t="s">
        <v>7116</v>
      </c>
      <c r="L968" s="1">
        <v>45108</v>
      </c>
      <c r="M968" t="s">
        <v>212</v>
      </c>
      <c r="N968" t="s">
        <v>213</v>
      </c>
      <c r="O968" t="s">
        <v>6209</v>
      </c>
      <c r="P968" t="s">
        <v>6210</v>
      </c>
      <c r="Q968" t="s">
        <v>6211</v>
      </c>
      <c r="R968" t="s">
        <v>3137</v>
      </c>
      <c r="S968" t="s">
        <v>3138</v>
      </c>
      <c r="T968" t="s">
        <v>4838</v>
      </c>
      <c r="U968" t="s">
        <v>4298</v>
      </c>
      <c r="V968" t="s">
        <v>4824</v>
      </c>
      <c r="W968" t="s">
        <v>3149</v>
      </c>
      <c r="X968" t="s">
        <v>3150</v>
      </c>
      <c r="Y968" t="s">
        <v>4823</v>
      </c>
      <c r="Z968" t="s">
        <v>4298</v>
      </c>
      <c r="AA968" t="s">
        <v>4824</v>
      </c>
      <c r="AC968" t="s">
        <v>27</v>
      </c>
      <c r="AD968" t="s">
        <v>45</v>
      </c>
      <c r="AE968" t="s">
        <v>44</v>
      </c>
      <c r="AF968" s="2">
        <v>0</v>
      </c>
      <c r="AG968" s="2">
        <v>0</v>
      </c>
      <c r="AH968" s="2">
        <v>950</v>
      </c>
      <c r="AI968" s="2">
        <v>0</v>
      </c>
      <c r="AJ968" s="2">
        <f>((Table3[[#This Row],[Monthly Recurring Cost]]+Table3[[#This Row],[Additional Monthly Cost]])*12)+Table3[[#This Row],[Non Recurring Installation Cost]]+Table3[[#This Row],[Non Recurring Special Construction Cost]]</f>
        <v>11400</v>
      </c>
      <c r="AK968" t="s">
        <v>30</v>
      </c>
    </row>
    <row r="969" spans="1:37" x14ac:dyDescent="0.25">
      <c r="A969" t="s">
        <v>31</v>
      </c>
      <c r="B969">
        <v>1567</v>
      </c>
      <c r="C969">
        <v>3</v>
      </c>
      <c r="D969" t="s">
        <v>46</v>
      </c>
      <c r="F969" t="s">
        <v>3134</v>
      </c>
      <c r="G969" t="s">
        <v>3135</v>
      </c>
      <c r="H969" t="s">
        <v>3136</v>
      </c>
      <c r="I969" t="s">
        <v>43</v>
      </c>
      <c r="J969" t="s">
        <v>43</v>
      </c>
      <c r="K969" t="s">
        <v>7116</v>
      </c>
      <c r="L969" s="1">
        <v>45108</v>
      </c>
      <c r="M969" t="s">
        <v>212</v>
      </c>
      <c r="N969" t="s">
        <v>213</v>
      </c>
      <c r="O969" t="s">
        <v>6209</v>
      </c>
      <c r="P969" t="s">
        <v>6210</v>
      </c>
      <c r="Q969" t="s">
        <v>6211</v>
      </c>
      <c r="R969" t="s">
        <v>3137</v>
      </c>
      <c r="S969" t="s">
        <v>3138</v>
      </c>
      <c r="T969" t="s">
        <v>4838</v>
      </c>
      <c r="U969" t="s">
        <v>4298</v>
      </c>
      <c r="V969" t="s">
        <v>4824</v>
      </c>
      <c r="W969" t="s">
        <v>3147</v>
      </c>
      <c r="X969" t="s">
        <v>3148</v>
      </c>
      <c r="Y969" t="s">
        <v>4823</v>
      </c>
      <c r="Z969" t="s">
        <v>4298</v>
      </c>
      <c r="AA969" t="s">
        <v>4824</v>
      </c>
      <c r="AC969" t="s">
        <v>27</v>
      </c>
      <c r="AD969" t="s">
        <v>45</v>
      </c>
      <c r="AE969" t="s">
        <v>44</v>
      </c>
      <c r="AF969" s="2">
        <v>0</v>
      </c>
      <c r="AG969" s="2">
        <v>0</v>
      </c>
      <c r="AH969" s="2">
        <v>950</v>
      </c>
      <c r="AI969" s="2">
        <v>0</v>
      </c>
      <c r="AJ969" s="2">
        <f>((Table3[[#This Row],[Monthly Recurring Cost]]+Table3[[#This Row],[Additional Monthly Cost]])*12)+Table3[[#This Row],[Non Recurring Installation Cost]]+Table3[[#This Row],[Non Recurring Special Construction Cost]]</f>
        <v>11400</v>
      </c>
      <c r="AK969" t="s">
        <v>30</v>
      </c>
    </row>
    <row r="970" spans="1:37" x14ac:dyDescent="0.25">
      <c r="A970" t="s">
        <v>31</v>
      </c>
      <c r="B970">
        <v>1568</v>
      </c>
      <c r="C970">
        <v>3</v>
      </c>
      <c r="D970" t="s">
        <v>46</v>
      </c>
      <c r="F970" t="s">
        <v>3134</v>
      </c>
      <c r="G970" t="s">
        <v>3135</v>
      </c>
      <c r="H970" t="s">
        <v>3136</v>
      </c>
      <c r="I970" t="s">
        <v>43</v>
      </c>
      <c r="J970" t="s">
        <v>43</v>
      </c>
      <c r="K970" t="s">
        <v>7116</v>
      </c>
      <c r="L970" s="1">
        <v>45108</v>
      </c>
      <c r="M970" t="s">
        <v>212</v>
      </c>
      <c r="N970" t="s">
        <v>213</v>
      </c>
      <c r="O970" t="s">
        <v>6209</v>
      </c>
      <c r="P970" t="s">
        <v>6210</v>
      </c>
      <c r="Q970" t="s">
        <v>6211</v>
      </c>
      <c r="R970" t="s">
        <v>3137</v>
      </c>
      <c r="S970" t="s">
        <v>3138</v>
      </c>
      <c r="T970" t="s">
        <v>4838</v>
      </c>
      <c r="U970" t="s">
        <v>4298</v>
      </c>
      <c r="V970" t="s">
        <v>4824</v>
      </c>
      <c r="W970" t="s">
        <v>3145</v>
      </c>
      <c r="X970" t="s">
        <v>3146</v>
      </c>
      <c r="Y970" t="s">
        <v>4823</v>
      </c>
      <c r="Z970" t="s">
        <v>4298</v>
      </c>
      <c r="AA970" t="s">
        <v>4824</v>
      </c>
      <c r="AC970" t="s">
        <v>27</v>
      </c>
      <c r="AD970" t="s">
        <v>45</v>
      </c>
      <c r="AE970" t="s">
        <v>44</v>
      </c>
      <c r="AF970" s="2">
        <v>0</v>
      </c>
      <c r="AG970" s="2">
        <v>0</v>
      </c>
      <c r="AH970" s="2">
        <v>950</v>
      </c>
      <c r="AI970" s="2">
        <v>0</v>
      </c>
      <c r="AJ970" s="2">
        <f>((Table3[[#This Row],[Monthly Recurring Cost]]+Table3[[#This Row],[Additional Monthly Cost]])*12)+Table3[[#This Row],[Non Recurring Installation Cost]]+Table3[[#This Row],[Non Recurring Special Construction Cost]]</f>
        <v>11400</v>
      </c>
      <c r="AK970" t="s">
        <v>30</v>
      </c>
    </row>
    <row r="971" spans="1:37" x14ac:dyDescent="0.25">
      <c r="A971" t="s">
        <v>31</v>
      </c>
      <c r="B971">
        <v>1569</v>
      </c>
      <c r="C971">
        <v>3</v>
      </c>
      <c r="D971" t="s">
        <v>46</v>
      </c>
      <c r="E971" t="s">
        <v>5655</v>
      </c>
      <c r="F971" t="s">
        <v>3134</v>
      </c>
      <c r="G971" t="s">
        <v>3135</v>
      </c>
      <c r="H971" t="s">
        <v>3136</v>
      </c>
      <c r="I971" t="s">
        <v>43</v>
      </c>
      <c r="J971" t="s">
        <v>43</v>
      </c>
      <c r="K971" t="s">
        <v>7116</v>
      </c>
      <c r="L971" s="1">
        <v>45108</v>
      </c>
      <c r="M971" t="s">
        <v>212</v>
      </c>
      <c r="N971" t="s">
        <v>213</v>
      </c>
      <c r="O971" t="s">
        <v>6209</v>
      </c>
      <c r="P971" t="s">
        <v>6210</v>
      </c>
      <c r="Q971" t="s">
        <v>6211</v>
      </c>
      <c r="R971" t="s">
        <v>3137</v>
      </c>
      <c r="S971" t="s">
        <v>3138</v>
      </c>
      <c r="T971" t="s">
        <v>4838</v>
      </c>
      <c r="U971" t="s">
        <v>4298</v>
      </c>
      <c r="V971" t="s">
        <v>4824</v>
      </c>
      <c r="W971" t="s">
        <v>3143</v>
      </c>
      <c r="X971" t="s">
        <v>3144</v>
      </c>
      <c r="Y971" t="s">
        <v>4823</v>
      </c>
      <c r="Z971" t="s">
        <v>4298</v>
      </c>
      <c r="AA971" t="s">
        <v>4824</v>
      </c>
      <c r="AC971" t="s">
        <v>27</v>
      </c>
      <c r="AD971" t="s">
        <v>45</v>
      </c>
      <c r="AE971" t="s">
        <v>44</v>
      </c>
      <c r="AF971" s="2">
        <v>0</v>
      </c>
      <c r="AG971" s="2">
        <v>0</v>
      </c>
      <c r="AH971" s="2">
        <v>950</v>
      </c>
      <c r="AI971" s="2">
        <v>0</v>
      </c>
      <c r="AJ971" s="2">
        <f>((Table3[[#This Row],[Monthly Recurring Cost]]+Table3[[#This Row],[Additional Monthly Cost]])*12)+Table3[[#This Row],[Non Recurring Installation Cost]]+Table3[[#This Row],[Non Recurring Special Construction Cost]]</f>
        <v>11400</v>
      </c>
      <c r="AK971" t="s">
        <v>30</v>
      </c>
    </row>
    <row r="972" spans="1:37" x14ac:dyDescent="0.25">
      <c r="A972" t="s">
        <v>31</v>
      </c>
      <c r="B972">
        <v>1570</v>
      </c>
      <c r="C972">
        <v>3</v>
      </c>
      <c r="D972" t="s">
        <v>46</v>
      </c>
      <c r="F972" t="s">
        <v>3134</v>
      </c>
      <c r="G972" t="s">
        <v>3135</v>
      </c>
      <c r="H972" t="s">
        <v>3136</v>
      </c>
      <c r="I972" t="s">
        <v>43</v>
      </c>
      <c r="J972" t="s">
        <v>43</v>
      </c>
      <c r="K972" t="s">
        <v>7116</v>
      </c>
      <c r="L972" s="1">
        <v>45108</v>
      </c>
      <c r="M972" t="s">
        <v>212</v>
      </c>
      <c r="N972" t="s">
        <v>213</v>
      </c>
      <c r="O972" t="s">
        <v>6209</v>
      </c>
      <c r="P972" t="s">
        <v>6210</v>
      </c>
      <c r="Q972" t="s">
        <v>6211</v>
      </c>
      <c r="R972" t="s">
        <v>3137</v>
      </c>
      <c r="S972" t="s">
        <v>3138</v>
      </c>
      <c r="T972" t="s">
        <v>4838</v>
      </c>
      <c r="U972" t="s">
        <v>4298</v>
      </c>
      <c r="V972" t="s">
        <v>4824</v>
      </c>
      <c r="W972" t="s">
        <v>3141</v>
      </c>
      <c r="X972" t="s">
        <v>3142</v>
      </c>
      <c r="Y972" t="s">
        <v>4838</v>
      </c>
      <c r="Z972" t="s">
        <v>4298</v>
      </c>
      <c r="AA972" t="s">
        <v>4824</v>
      </c>
      <c r="AC972" t="s">
        <v>27</v>
      </c>
      <c r="AD972" t="s">
        <v>45</v>
      </c>
      <c r="AE972" t="s">
        <v>44</v>
      </c>
      <c r="AF972" s="2">
        <v>0</v>
      </c>
      <c r="AG972" s="2">
        <v>0</v>
      </c>
      <c r="AH972" s="2">
        <v>950</v>
      </c>
      <c r="AI972" s="2">
        <v>0</v>
      </c>
      <c r="AJ972" s="2">
        <f>((Table3[[#This Row],[Monthly Recurring Cost]]+Table3[[#This Row],[Additional Monthly Cost]])*12)+Table3[[#This Row],[Non Recurring Installation Cost]]+Table3[[#This Row],[Non Recurring Special Construction Cost]]</f>
        <v>11400</v>
      </c>
      <c r="AK972" t="s">
        <v>30</v>
      </c>
    </row>
    <row r="973" spans="1:37" x14ac:dyDescent="0.25">
      <c r="A973" t="s">
        <v>31</v>
      </c>
      <c r="B973">
        <v>1571</v>
      </c>
      <c r="C973">
        <v>3</v>
      </c>
      <c r="D973" t="s">
        <v>46</v>
      </c>
      <c r="F973" t="s">
        <v>3134</v>
      </c>
      <c r="G973" t="s">
        <v>3135</v>
      </c>
      <c r="H973" t="s">
        <v>3136</v>
      </c>
      <c r="I973" t="s">
        <v>43</v>
      </c>
      <c r="J973" t="s">
        <v>43</v>
      </c>
      <c r="K973" t="s">
        <v>7116</v>
      </c>
      <c r="L973" s="1">
        <v>45108</v>
      </c>
      <c r="M973" t="s">
        <v>212</v>
      </c>
      <c r="N973" t="s">
        <v>213</v>
      </c>
      <c r="O973" t="s">
        <v>6209</v>
      </c>
      <c r="P973" t="s">
        <v>6210</v>
      </c>
      <c r="Q973" t="s">
        <v>6211</v>
      </c>
      <c r="R973" t="s">
        <v>3137</v>
      </c>
      <c r="S973" t="s">
        <v>3138</v>
      </c>
      <c r="T973" t="s">
        <v>4838</v>
      </c>
      <c r="U973" t="s">
        <v>4298</v>
      </c>
      <c r="V973" t="s">
        <v>4824</v>
      </c>
      <c r="W973" t="s">
        <v>3139</v>
      </c>
      <c r="X973" t="s">
        <v>3140</v>
      </c>
      <c r="Y973" t="s">
        <v>7080</v>
      </c>
      <c r="Z973" t="s">
        <v>4298</v>
      </c>
      <c r="AA973" t="s">
        <v>4824</v>
      </c>
      <c r="AC973" t="s">
        <v>27</v>
      </c>
      <c r="AD973" t="s">
        <v>45</v>
      </c>
      <c r="AE973" t="s">
        <v>44</v>
      </c>
      <c r="AF973" s="2">
        <v>0</v>
      </c>
      <c r="AG973" s="2">
        <v>0</v>
      </c>
      <c r="AH973" s="2">
        <v>950</v>
      </c>
      <c r="AI973" s="2">
        <v>0</v>
      </c>
      <c r="AJ973" s="2">
        <f>((Table3[[#This Row],[Monthly Recurring Cost]]+Table3[[#This Row],[Additional Monthly Cost]])*12)+Table3[[#This Row],[Non Recurring Installation Cost]]+Table3[[#This Row],[Non Recurring Special Construction Cost]]</f>
        <v>11400</v>
      </c>
      <c r="AK973" t="s">
        <v>30</v>
      </c>
    </row>
    <row r="974" spans="1:37" x14ac:dyDescent="0.25">
      <c r="A974" t="s">
        <v>31</v>
      </c>
      <c r="B974">
        <v>1572</v>
      </c>
      <c r="C974">
        <v>3</v>
      </c>
      <c r="D974" t="s">
        <v>26</v>
      </c>
      <c r="F974" t="s">
        <v>3134</v>
      </c>
      <c r="G974" t="s">
        <v>3135</v>
      </c>
      <c r="H974" t="s">
        <v>3136</v>
      </c>
      <c r="I974" t="s">
        <v>99</v>
      </c>
      <c r="J974" t="s">
        <v>99</v>
      </c>
      <c r="K974" t="s">
        <v>7116</v>
      </c>
      <c r="L974" s="1">
        <v>45108</v>
      </c>
      <c r="M974" t="s">
        <v>212</v>
      </c>
      <c r="N974" t="s">
        <v>213</v>
      </c>
      <c r="O974" t="s">
        <v>6209</v>
      </c>
      <c r="P974" t="s">
        <v>6210</v>
      </c>
      <c r="Q974" t="s">
        <v>6211</v>
      </c>
      <c r="R974" t="s">
        <v>3137</v>
      </c>
      <c r="S974" t="s">
        <v>3138</v>
      </c>
      <c r="T974" t="s">
        <v>4838</v>
      </c>
      <c r="U974" t="s">
        <v>4298</v>
      </c>
      <c r="V974" t="s">
        <v>4824</v>
      </c>
      <c r="W974" t="s">
        <v>25</v>
      </c>
      <c r="AB974" t="s">
        <v>1800</v>
      </c>
      <c r="AC974" t="s">
        <v>27</v>
      </c>
      <c r="AD974" t="s">
        <v>45</v>
      </c>
      <c r="AE974" t="s">
        <v>28</v>
      </c>
      <c r="AF974" s="2">
        <v>0</v>
      </c>
      <c r="AG974" s="2">
        <v>0</v>
      </c>
      <c r="AH974" s="2">
        <v>566.87</v>
      </c>
      <c r="AI974" s="2">
        <v>0</v>
      </c>
      <c r="AJ974" s="2">
        <f>((Table3[[#This Row],[Monthly Recurring Cost]]+Table3[[#This Row],[Additional Monthly Cost]])*12)+Table3[[#This Row],[Non Recurring Installation Cost]]+Table3[[#This Row],[Non Recurring Special Construction Cost]]</f>
        <v>6802.4400000000005</v>
      </c>
      <c r="AK974" t="s">
        <v>30</v>
      </c>
    </row>
    <row r="975" spans="1:37" x14ac:dyDescent="0.25">
      <c r="A975" t="s">
        <v>31</v>
      </c>
      <c r="B975">
        <v>443</v>
      </c>
      <c r="C975">
        <v>1</v>
      </c>
      <c r="D975" t="s">
        <v>373</v>
      </c>
      <c r="E975" t="s">
        <v>5383</v>
      </c>
      <c r="F975" t="s">
        <v>3077</v>
      </c>
      <c r="G975" t="s">
        <v>3078</v>
      </c>
      <c r="H975" t="s">
        <v>3079</v>
      </c>
      <c r="I975" t="s">
        <v>76</v>
      </c>
      <c r="J975" t="s">
        <v>76</v>
      </c>
      <c r="K975" t="s">
        <v>7116</v>
      </c>
      <c r="L975" s="1">
        <v>45108</v>
      </c>
      <c r="M975" t="s">
        <v>153</v>
      </c>
      <c r="N975" t="s">
        <v>161</v>
      </c>
      <c r="O975" t="s">
        <v>6552</v>
      </c>
      <c r="P975" t="s">
        <v>6553</v>
      </c>
      <c r="Q975" t="s">
        <v>6554</v>
      </c>
      <c r="R975" t="s">
        <v>761</v>
      </c>
      <c r="S975" t="s">
        <v>3081</v>
      </c>
      <c r="T975" t="s">
        <v>4839</v>
      </c>
      <c r="U975" t="s">
        <v>4298</v>
      </c>
      <c r="V975" t="s">
        <v>4840</v>
      </c>
      <c r="W975" t="s">
        <v>25</v>
      </c>
      <c r="AB975" t="s">
        <v>256</v>
      </c>
      <c r="AC975" t="s">
        <v>27</v>
      </c>
      <c r="AD975" t="s">
        <v>45</v>
      </c>
      <c r="AE975" t="s">
        <v>28</v>
      </c>
      <c r="AF975" s="2">
        <v>0</v>
      </c>
      <c r="AG975" s="2">
        <v>0</v>
      </c>
      <c r="AH975" s="2">
        <v>700</v>
      </c>
      <c r="AI975" s="2">
        <v>0</v>
      </c>
      <c r="AJ975" s="2">
        <f>((Table3[[#This Row],[Monthly Recurring Cost]]+Table3[[#This Row],[Additional Monthly Cost]])*12)+Table3[[#This Row],[Non Recurring Installation Cost]]+Table3[[#This Row],[Non Recurring Special Construction Cost]]</f>
        <v>8400</v>
      </c>
      <c r="AK975" t="s">
        <v>30</v>
      </c>
    </row>
    <row r="976" spans="1:37" x14ac:dyDescent="0.25">
      <c r="A976" t="s">
        <v>31</v>
      </c>
      <c r="B976">
        <v>444</v>
      </c>
      <c r="C976">
        <v>1</v>
      </c>
      <c r="D976" t="s">
        <v>373</v>
      </c>
      <c r="E976" t="s">
        <v>5660</v>
      </c>
      <c r="F976" t="s">
        <v>3077</v>
      </c>
      <c r="G976" t="s">
        <v>3078</v>
      </c>
      <c r="H976" t="s">
        <v>3079</v>
      </c>
      <c r="I976" t="s">
        <v>76</v>
      </c>
      <c r="J976" t="s">
        <v>76</v>
      </c>
      <c r="K976" t="s">
        <v>7116</v>
      </c>
      <c r="L976" s="1">
        <v>45108</v>
      </c>
      <c r="M976" t="s">
        <v>153</v>
      </c>
      <c r="N976" t="s">
        <v>161</v>
      </c>
      <c r="O976" t="s">
        <v>6552</v>
      </c>
      <c r="P976" t="s">
        <v>6553</v>
      </c>
      <c r="Q976" t="s">
        <v>6554</v>
      </c>
      <c r="R976" t="s">
        <v>769</v>
      </c>
      <c r="S976" t="s">
        <v>3080</v>
      </c>
      <c r="T976" t="s">
        <v>4839</v>
      </c>
      <c r="U976" t="s">
        <v>4298</v>
      </c>
      <c r="V976" t="s">
        <v>4840</v>
      </c>
      <c r="W976" t="s">
        <v>761</v>
      </c>
      <c r="X976" t="s">
        <v>3081</v>
      </c>
      <c r="Y976" t="s">
        <v>4839</v>
      </c>
      <c r="Z976" t="s">
        <v>4298</v>
      </c>
      <c r="AA976" t="s">
        <v>4840</v>
      </c>
      <c r="AC976" t="s">
        <v>27</v>
      </c>
      <c r="AD976" t="s">
        <v>45</v>
      </c>
      <c r="AE976" t="s">
        <v>44</v>
      </c>
      <c r="AF976" s="2">
        <v>0</v>
      </c>
      <c r="AG976" s="2">
        <v>0</v>
      </c>
      <c r="AH976" s="2">
        <v>700</v>
      </c>
      <c r="AI976" s="2">
        <v>0</v>
      </c>
      <c r="AJ976" s="2">
        <f>((Table3[[#This Row],[Monthly Recurring Cost]]+Table3[[#This Row],[Additional Monthly Cost]])*12)+Table3[[#This Row],[Non Recurring Installation Cost]]+Table3[[#This Row],[Non Recurring Special Construction Cost]]</f>
        <v>8400</v>
      </c>
      <c r="AK976" t="s">
        <v>30</v>
      </c>
    </row>
    <row r="977" spans="1:37" x14ac:dyDescent="0.25">
      <c r="A977" t="s">
        <v>31</v>
      </c>
      <c r="B977">
        <v>1573</v>
      </c>
      <c r="C977">
        <v>3</v>
      </c>
      <c r="D977" t="s">
        <v>373</v>
      </c>
      <c r="E977" t="s">
        <v>5384</v>
      </c>
      <c r="F977" t="s">
        <v>915</v>
      </c>
      <c r="G977" t="s">
        <v>916</v>
      </c>
      <c r="H977" t="s">
        <v>917</v>
      </c>
      <c r="I977" t="s">
        <v>76</v>
      </c>
      <c r="J977" t="s">
        <v>76</v>
      </c>
      <c r="K977" t="s">
        <v>7116</v>
      </c>
      <c r="L977" s="1">
        <v>45108</v>
      </c>
      <c r="M977" t="s">
        <v>400</v>
      </c>
      <c r="N977" t="s">
        <v>401</v>
      </c>
      <c r="O977" t="s">
        <v>6197</v>
      </c>
      <c r="P977" t="s">
        <v>6198</v>
      </c>
      <c r="Q977" t="s">
        <v>6199</v>
      </c>
      <c r="R977" t="s">
        <v>918</v>
      </c>
      <c r="S977" t="s">
        <v>919</v>
      </c>
      <c r="T977" t="s">
        <v>4841</v>
      </c>
      <c r="U977" t="s">
        <v>4298</v>
      </c>
      <c r="V977" t="s">
        <v>4842</v>
      </c>
      <c r="W977" t="s">
        <v>25</v>
      </c>
      <c r="AB977" t="s">
        <v>920</v>
      </c>
      <c r="AC977" t="s">
        <v>27</v>
      </c>
      <c r="AD977" t="s">
        <v>45</v>
      </c>
      <c r="AE977" t="s">
        <v>28</v>
      </c>
      <c r="AF977" s="2">
        <v>0</v>
      </c>
      <c r="AG977" s="2">
        <v>0</v>
      </c>
      <c r="AH977" s="2">
        <v>700</v>
      </c>
      <c r="AI977" s="2">
        <v>0</v>
      </c>
      <c r="AJ977" s="2">
        <f>((Table3[[#This Row],[Monthly Recurring Cost]]+Table3[[#This Row],[Additional Monthly Cost]])*12)+Table3[[#This Row],[Non Recurring Installation Cost]]+Table3[[#This Row],[Non Recurring Special Construction Cost]]</f>
        <v>8400</v>
      </c>
      <c r="AK977" t="s">
        <v>30</v>
      </c>
    </row>
    <row r="978" spans="1:37" x14ac:dyDescent="0.25">
      <c r="A978" t="s">
        <v>31</v>
      </c>
      <c r="B978">
        <v>1576</v>
      </c>
      <c r="C978">
        <v>3</v>
      </c>
      <c r="D978" t="s">
        <v>42</v>
      </c>
      <c r="F978" t="s">
        <v>2573</v>
      </c>
      <c r="G978" t="s">
        <v>2574</v>
      </c>
      <c r="H978" t="s">
        <v>2575</v>
      </c>
      <c r="I978" t="s">
        <v>36</v>
      </c>
      <c r="J978" t="s">
        <v>36</v>
      </c>
      <c r="K978" t="s">
        <v>7116</v>
      </c>
      <c r="L978" s="1">
        <v>45108</v>
      </c>
      <c r="M978" t="s">
        <v>23</v>
      </c>
      <c r="N978" t="s">
        <v>92</v>
      </c>
      <c r="O978" t="s">
        <v>6653</v>
      </c>
      <c r="P978" t="s">
        <v>6654</v>
      </c>
      <c r="Q978" t="s">
        <v>6655</v>
      </c>
      <c r="R978" t="s">
        <v>2576</v>
      </c>
      <c r="S978" t="s">
        <v>2577</v>
      </c>
      <c r="T978" t="s">
        <v>4467</v>
      </c>
      <c r="U978" t="s">
        <v>4298</v>
      </c>
      <c r="V978" t="s">
        <v>4843</v>
      </c>
      <c r="W978" t="s">
        <v>25</v>
      </c>
      <c r="AB978" t="s">
        <v>2444</v>
      </c>
      <c r="AC978" t="s">
        <v>27</v>
      </c>
      <c r="AD978" t="s">
        <v>45</v>
      </c>
      <c r="AE978" t="s">
        <v>28</v>
      </c>
      <c r="AF978" s="2">
        <v>0</v>
      </c>
      <c r="AG978" s="2">
        <v>0</v>
      </c>
      <c r="AH978" s="2">
        <v>629</v>
      </c>
      <c r="AI978" s="2">
        <v>0</v>
      </c>
      <c r="AJ978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978" t="s">
        <v>30</v>
      </c>
    </row>
    <row r="979" spans="1:37" x14ac:dyDescent="0.25">
      <c r="A979" t="s">
        <v>31</v>
      </c>
      <c r="B979">
        <v>1577</v>
      </c>
      <c r="C979">
        <v>3</v>
      </c>
      <c r="D979" t="s">
        <v>26</v>
      </c>
      <c r="F979" t="s">
        <v>3082</v>
      </c>
      <c r="G979" t="s">
        <v>3083</v>
      </c>
      <c r="H979" t="s">
        <v>3084</v>
      </c>
      <c r="I979" t="s">
        <v>36</v>
      </c>
      <c r="K979" t="s">
        <v>7114</v>
      </c>
      <c r="L979" s="1">
        <v>45108</v>
      </c>
      <c r="M979" t="s">
        <v>153</v>
      </c>
      <c r="N979" t="s">
        <v>161</v>
      </c>
      <c r="O979" t="s">
        <v>6156</v>
      </c>
      <c r="P979" t="s">
        <v>6157</v>
      </c>
      <c r="Q979" t="s">
        <v>6158</v>
      </c>
      <c r="R979" t="s">
        <v>3085</v>
      </c>
      <c r="S979" t="s">
        <v>3086</v>
      </c>
      <c r="T979" t="s">
        <v>4844</v>
      </c>
      <c r="U979" t="s">
        <v>4298</v>
      </c>
      <c r="V979" t="s">
        <v>4845</v>
      </c>
      <c r="W979" t="s">
        <v>25</v>
      </c>
      <c r="AB979" t="s">
        <v>1780</v>
      </c>
      <c r="AC979" t="s">
        <v>27</v>
      </c>
      <c r="AD979" t="s">
        <v>29</v>
      </c>
      <c r="AE979" t="s">
        <v>28</v>
      </c>
      <c r="AF979" s="2">
        <v>0</v>
      </c>
      <c r="AG979" s="2">
        <v>0</v>
      </c>
      <c r="AH979" s="2">
        <v>797.72</v>
      </c>
      <c r="AI979" s="2">
        <v>0</v>
      </c>
      <c r="AJ979" s="2">
        <f>((Table3[[#This Row],[Monthly Recurring Cost]]+Table3[[#This Row],[Additional Monthly Cost]])*12)+Table3[[#This Row],[Non Recurring Installation Cost]]+Table3[[#This Row],[Non Recurring Special Construction Cost]]</f>
        <v>9572.64</v>
      </c>
      <c r="AK979" t="s">
        <v>30</v>
      </c>
    </row>
    <row r="980" spans="1:37" x14ac:dyDescent="0.25">
      <c r="A980" t="s">
        <v>31</v>
      </c>
      <c r="B980">
        <v>448</v>
      </c>
      <c r="C980">
        <v>1</v>
      </c>
      <c r="D980" t="s">
        <v>42</v>
      </c>
      <c r="E980" t="s">
        <v>5385</v>
      </c>
      <c r="F980" t="s">
        <v>2131</v>
      </c>
      <c r="G980" t="s">
        <v>2132</v>
      </c>
      <c r="H980" t="s">
        <v>2133</v>
      </c>
      <c r="I980" t="s">
        <v>36</v>
      </c>
      <c r="J980" t="s">
        <v>36</v>
      </c>
      <c r="K980" t="s">
        <v>7116</v>
      </c>
      <c r="L980" s="1">
        <v>45108</v>
      </c>
      <c r="M980" t="s">
        <v>32</v>
      </c>
      <c r="N980" t="s">
        <v>37</v>
      </c>
      <c r="O980" t="s">
        <v>6111</v>
      </c>
      <c r="P980" t="s">
        <v>6112</v>
      </c>
      <c r="Q980" t="s">
        <v>6113</v>
      </c>
      <c r="R980" t="s">
        <v>2134</v>
      </c>
      <c r="S980" t="s">
        <v>2135</v>
      </c>
      <c r="T980" t="s">
        <v>4846</v>
      </c>
      <c r="U980" t="s">
        <v>4298</v>
      </c>
      <c r="V980" t="s">
        <v>4847</v>
      </c>
      <c r="W980" t="s">
        <v>25</v>
      </c>
      <c r="AC980" t="s">
        <v>27</v>
      </c>
      <c r="AD980" t="s">
        <v>45</v>
      </c>
      <c r="AE980" t="s">
        <v>28</v>
      </c>
      <c r="AF980" s="2">
        <v>0</v>
      </c>
      <c r="AG980" s="2">
        <v>0</v>
      </c>
      <c r="AH980" s="2">
        <v>1295</v>
      </c>
      <c r="AI980" s="2">
        <v>0</v>
      </c>
      <c r="AJ980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980" t="s">
        <v>30</v>
      </c>
    </row>
    <row r="981" spans="1:37" x14ac:dyDescent="0.25">
      <c r="A981" t="s">
        <v>31</v>
      </c>
      <c r="B981">
        <v>449</v>
      </c>
      <c r="C981">
        <v>1</v>
      </c>
      <c r="D981" t="s">
        <v>42</v>
      </c>
      <c r="E981" t="s">
        <v>5701</v>
      </c>
      <c r="F981" t="s">
        <v>2131</v>
      </c>
      <c r="G981" t="s">
        <v>2132</v>
      </c>
      <c r="H981" t="s">
        <v>2133</v>
      </c>
      <c r="I981" t="s">
        <v>36</v>
      </c>
      <c r="J981" t="s">
        <v>36</v>
      </c>
      <c r="K981" t="s">
        <v>7116</v>
      </c>
      <c r="L981" s="1">
        <v>45108</v>
      </c>
      <c r="M981" t="s">
        <v>32</v>
      </c>
      <c r="N981" t="s">
        <v>37</v>
      </c>
      <c r="O981" t="s">
        <v>6323</v>
      </c>
      <c r="P981" t="s">
        <v>6324</v>
      </c>
      <c r="Q981" t="s">
        <v>6325</v>
      </c>
      <c r="R981" t="s">
        <v>2159</v>
      </c>
      <c r="S981" t="s">
        <v>2160</v>
      </c>
      <c r="T981" t="s">
        <v>4852</v>
      </c>
      <c r="U981" t="s">
        <v>4298</v>
      </c>
      <c r="V981" t="s">
        <v>4853</v>
      </c>
      <c r="W981" t="s">
        <v>2134</v>
      </c>
      <c r="X981" t="s">
        <v>2135</v>
      </c>
      <c r="Y981" t="s">
        <v>4846</v>
      </c>
      <c r="Z981" t="s">
        <v>4298</v>
      </c>
      <c r="AA981" t="s">
        <v>4847</v>
      </c>
      <c r="AC981" t="s">
        <v>27</v>
      </c>
      <c r="AD981" t="s">
        <v>45</v>
      </c>
      <c r="AE981" t="s">
        <v>44</v>
      </c>
      <c r="AF981" s="2">
        <v>0</v>
      </c>
      <c r="AG981" s="2">
        <v>0</v>
      </c>
      <c r="AH981" s="2">
        <v>1295</v>
      </c>
      <c r="AI981" s="2">
        <v>0</v>
      </c>
      <c r="AJ981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981" t="s">
        <v>30</v>
      </c>
    </row>
    <row r="982" spans="1:37" x14ac:dyDescent="0.25">
      <c r="A982" t="s">
        <v>31</v>
      </c>
      <c r="B982">
        <v>450</v>
      </c>
      <c r="C982">
        <v>1</v>
      </c>
      <c r="D982" t="s">
        <v>42</v>
      </c>
      <c r="E982" t="s">
        <v>5700</v>
      </c>
      <c r="F982" t="s">
        <v>2131</v>
      </c>
      <c r="G982" t="s">
        <v>2132</v>
      </c>
      <c r="H982" t="s">
        <v>2133</v>
      </c>
      <c r="I982" t="s">
        <v>36</v>
      </c>
      <c r="J982" t="s">
        <v>36</v>
      </c>
      <c r="K982" t="s">
        <v>7116</v>
      </c>
      <c r="L982" s="1">
        <v>45108</v>
      </c>
      <c r="M982" t="s">
        <v>32</v>
      </c>
      <c r="N982" t="s">
        <v>37</v>
      </c>
      <c r="O982" t="s">
        <v>6323</v>
      </c>
      <c r="P982" t="s">
        <v>6324</v>
      </c>
      <c r="Q982" t="s">
        <v>6325</v>
      </c>
      <c r="R982" t="s">
        <v>2153</v>
      </c>
      <c r="S982" t="s">
        <v>2154</v>
      </c>
      <c r="T982" t="s">
        <v>4852</v>
      </c>
      <c r="U982" t="s">
        <v>4298</v>
      </c>
      <c r="V982" t="s">
        <v>4853</v>
      </c>
      <c r="W982" t="s">
        <v>2134</v>
      </c>
      <c r="X982" t="s">
        <v>2135</v>
      </c>
      <c r="Y982" t="s">
        <v>4846</v>
      </c>
      <c r="Z982" t="s">
        <v>4298</v>
      </c>
      <c r="AA982" t="s">
        <v>4847</v>
      </c>
      <c r="AC982" t="s">
        <v>27</v>
      </c>
      <c r="AD982" t="s">
        <v>45</v>
      </c>
      <c r="AE982" t="s">
        <v>44</v>
      </c>
      <c r="AF982" s="2">
        <v>0</v>
      </c>
      <c r="AG982" s="2">
        <v>0</v>
      </c>
      <c r="AH982" s="2">
        <v>1295</v>
      </c>
      <c r="AI982" s="2">
        <v>0</v>
      </c>
      <c r="AJ982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982" t="s">
        <v>30</v>
      </c>
    </row>
    <row r="983" spans="1:37" x14ac:dyDescent="0.25">
      <c r="A983" t="s">
        <v>31</v>
      </c>
      <c r="B983">
        <v>451</v>
      </c>
      <c r="C983">
        <v>1</v>
      </c>
      <c r="D983" t="s">
        <v>42</v>
      </c>
      <c r="E983" t="s">
        <v>5699</v>
      </c>
      <c r="F983" t="s">
        <v>2131</v>
      </c>
      <c r="G983" t="s">
        <v>2132</v>
      </c>
      <c r="H983" t="s">
        <v>2133</v>
      </c>
      <c r="I983" t="s">
        <v>36</v>
      </c>
      <c r="J983" t="s">
        <v>36</v>
      </c>
      <c r="K983" t="s">
        <v>7116</v>
      </c>
      <c r="L983" s="1">
        <v>45108</v>
      </c>
      <c r="M983" t="s">
        <v>32</v>
      </c>
      <c r="N983" t="s">
        <v>37</v>
      </c>
      <c r="O983" t="s">
        <v>6323</v>
      </c>
      <c r="P983" t="s">
        <v>6324</v>
      </c>
      <c r="Q983" t="s">
        <v>6325</v>
      </c>
      <c r="R983" t="s">
        <v>2151</v>
      </c>
      <c r="S983" t="s">
        <v>2152</v>
      </c>
      <c r="T983" t="s">
        <v>4854</v>
      </c>
      <c r="U983" t="s">
        <v>4298</v>
      </c>
      <c r="V983" t="s">
        <v>4853</v>
      </c>
      <c r="W983" t="s">
        <v>2134</v>
      </c>
      <c r="X983" t="s">
        <v>2135</v>
      </c>
      <c r="Y983" t="s">
        <v>4846</v>
      </c>
      <c r="Z983" t="s">
        <v>4298</v>
      </c>
      <c r="AA983" t="s">
        <v>4847</v>
      </c>
      <c r="AC983" t="s">
        <v>27</v>
      </c>
      <c r="AD983" t="s">
        <v>45</v>
      </c>
      <c r="AE983" t="s">
        <v>44</v>
      </c>
      <c r="AF983" s="2">
        <v>0</v>
      </c>
      <c r="AG983" s="2">
        <v>0</v>
      </c>
      <c r="AH983" s="2">
        <v>1295</v>
      </c>
      <c r="AI983" s="2">
        <v>0</v>
      </c>
      <c r="AJ983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983" t="s">
        <v>30</v>
      </c>
    </row>
    <row r="984" spans="1:37" x14ac:dyDescent="0.25">
      <c r="A984" t="s">
        <v>31</v>
      </c>
      <c r="B984">
        <v>452</v>
      </c>
      <c r="C984">
        <v>1</v>
      </c>
      <c r="D984" t="s">
        <v>42</v>
      </c>
      <c r="E984" t="s">
        <v>5698</v>
      </c>
      <c r="F984" t="s">
        <v>2131</v>
      </c>
      <c r="G984" t="s">
        <v>2132</v>
      </c>
      <c r="H984" t="s">
        <v>2133</v>
      </c>
      <c r="I984" t="s">
        <v>36</v>
      </c>
      <c r="J984" t="s">
        <v>36</v>
      </c>
      <c r="K984" t="s">
        <v>7116</v>
      </c>
      <c r="L984" s="1">
        <v>45108</v>
      </c>
      <c r="M984" t="s">
        <v>32</v>
      </c>
      <c r="N984" t="s">
        <v>37</v>
      </c>
      <c r="O984" t="s">
        <v>6323</v>
      </c>
      <c r="P984" t="s">
        <v>6324</v>
      </c>
      <c r="Q984" t="s">
        <v>6325</v>
      </c>
      <c r="R984" t="s">
        <v>2165</v>
      </c>
      <c r="S984" t="s">
        <v>2166</v>
      </c>
      <c r="T984" t="s">
        <v>4852</v>
      </c>
      <c r="U984" t="s">
        <v>4298</v>
      </c>
      <c r="V984" t="s">
        <v>4853</v>
      </c>
      <c r="W984" t="s">
        <v>2134</v>
      </c>
      <c r="X984" t="s">
        <v>2135</v>
      </c>
      <c r="Y984" t="s">
        <v>4846</v>
      </c>
      <c r="Z984" t="s">
        <v>4298</v>
      </c>
      <c r="AA984" t="s">
        <v>4847</v>
      </c>
      <c r="AC984" t="s">
        <v>27</v>
      </c>
      <c r="AD984" t="s">
        <v>45</v>
      </c>
      <c r="AE984" t="s">
        <v>44</v>
      </c>
      <c r="AF984" s="2">
        <v>0</v>
      </c>
      <c r="AG984" s="2">
        <v>0</v>
      </c>
      <c r="AH984" s="2">
        <v>1295</v>
      </c>
      <c r="AI984" s="2">
        <v>0</v>
      </c>
      <c r="AJ984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984" t="s">
        <v>30</v>
      </c>
    </row>
    <row r="985" spans="1:37" x14ac:dyDescent="0.25">
      <c r="A985" t="s">
        <v>31</v>
      </c>
      <c r="B985">
        <v>453</v>
      </c>
      <c r="C985">
        <v>1</v>
      </c>
      <c r="D985" t="s">
        <v>42</v>
      </c>
      <c r="E985" t="s">
        <v>5697</v>
      </c>
      <c r="F985" t="s">
        <v>2131</v>
      </c>
      <c r="G985" t="s">
        <v>2132</v>
      </c>
      <c r="H985" t="s">
        <v>2133</v>
      </c>
      <c r="I985" t="s">
        <v>36</v>
      </c>
      <c r="J985" t="s">
        <v>36</v>
      </c>
      <c r="K985" t="s">
        <v>7116</v>
      </c>
      <c r="L985" s="1">
        <v>45108</v>
      </c>
      <c r="M985" t="s">
        <v>32</v>
      </c>
      <c r="N985" t="s">
        <v>37</v>
      </c>
      <c r="O985" t="s">
        <v>6323</v>
      </c>
      <c r="P985" t="s">
        <v>6324</v>
      </c>
      <c r="Q985" t="s">
        <v>6325</v>
      </c>
      <c r="R985" t="s">
        <v>2161</v>
      </c>
      <c r="S985" t="s">
        <v>2162</v>
      </c>
      <c r="T985" t="s">
        <v>4852</v>
      </c>
      <c r="U985" t="s">
        <v>4298</v>
      </c>
      <c r="V985" t="s">
        <v>4853</v>
      </c>
      <c r="W985" t="s">
        <v>2134</v>
      </c>
      <c r="X985" t="s">
        <v>2135</v>
      </c>
      <c r="Y985" t="s">
        <v>4846</v>
      </c>
      <c r="Z985" t="s">
        <v>4298</v>
      </c>
      <c r="AA985" t="s">
        <v>4847</v>
      </c>
      <c r="AC985" t="s">
        <v>27</v>
      </c>
      <c r="AD985" t="s">
        <v>45</v>
      </c>
      <c r="AE985" t="s">
        <v>44</v>
      </c>
      <c r="AF985" s="2">
        <v>0</v>
      </c>
      <c r="AG985" s="2">
        <v>0</v>
      </c>
      <c r="AH985" s="2">
        <v>1295</v>
      </c>
      <c r="AI985" s="2">
        <v>0</v>
      </c>
      <c r="AJ985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985" t="s">
        <v>30</v>
      </c>
    </row>
    <row r="986" spans="1:37" x14ac:dyDescent="0.25">
      <c r="A986" t="s">
        <v>31</v>
      </c>
      <c r="B986">
        <v>454</v>
      </c>
      <c r="C986">
        <v>1</v>
      </c>
      <c r="D986" t="s">
        <v>42</v>
      </c>
      <c r="E986" t="s">
        <v>5696</v>
      </c>
      <c r="F986" t="s">
        <v>2131</v>
      </c>
      <c r="G986" t="s">
        <v>2132</v>
      </c>
      <c r="H986" t="s">
        <v>2133</v>
      </c>
      <c r="I986" t="s">
        <v>36</v>
      </c>
      <c r="J986" t="s">
        <v>36</v>
      </c>
      <c r="K986" t="s">
        <v>7116</v>
      </c>
      <c r="L986" s="1">
        <v>45108</v>
      </c>
      <c r="M986" t="s">
        <v>32</v>
      </c>
      <c r="N986" t="s">
        <v>37</v>
      </c>
      <c r="O986" t="s">
        <v>6323</v>
      </c>
      <c r="P986" t="s">
        <v>6324</v>
      </c>
      <c r="Q986" t="s">
        <v>6325</v>
      </c>
      <c r="R986" t="s">
        <v>2142</v>
      </c>
      <c r="S986" t="s">
        <v>2143</v>
      </c>
      <c r="T986" t="s">
        <v>4852</v>
      </c>
      <c r="U986" t="s">
        <v>4298</v>
      </c>
      <c r="V986" t="s">
        <v>4853</v>
      </c>
      <c r="W986" t="s">
        <v>2134</v>
      </c>
      <c r="X986" t="s">
        <v>2135</v>
      </c>
      <c r="Y986" t="s">
        <v>4846</v>
      </c>
      <c r="Z986" t="s">
        <v>4298</v>
      </c>
      <c r="AA986" t="s">
        <v>4847</v>
      </c>
      <c r="AC986" t="s">
        <v>27</v>
      </c>
      <c r="AD986" t="s">
        <v>45</v>
      </c>
      <c r="AE986" t="s">
        <v>44</v>
      </c>
      <c r="AF986" s="2">
        <v>0</v>
      </c>
      <c r="AG986" s="2">
        <v>0</v>
      </c>
      <c r="AH986" s="2">
        <v>1295</v>
      </c>
      <c r="AI986" s="2">
        <v>0</v>
      </c>
      <c r="AJ986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986" t="s">
        <v>30</v>
      </c>
    </row>
    <row r="987" spans="1:37" x14ac:dyDescent="0.25">
      <c r="A987" t="s">
        <v>31</v>
      </c>
      <c r="B987">
        <v>455</v>
      </c>
      <c r="C987">
        <v>1</v>
      </c>
      <c r="D987" t="s">
        <v>42</v>
      </c>
      <c r="E987" t="s">
        <v>5695</v>
      </c>
      <c r="F987" t="s">
        <v>2131</v>
      </c>
      <c r="G987" t="s">
        <v>2132</v>
      </c>
      <c r="H987" t="s">
        <v>2133</v>
      </c>
      <c r="I987" t="s">
        <v>36</v>
      </c>
      <c r="J987" t="s">
        <v>36</v>
      </c>
      <c r="K987" t="s">
        <v>7116</v>
      </c>
      <c r="L987" s="1">
        <v>45108</v>
      </c>
      <c r="M987" t="s">
        <v>32</v>
      </c>
      <c r="N987" t="s">
        <v>37</v>
      </c>
      <c r="O987" t="s">
        <v>6323</v>
      </c>
      <c r="P987" t="s">
        <v>6324</v>
      </c>
      <c r="Q987" t="s">
        <v>6325</v>
      </c>
      <c r="R987" t="s">
        <v>2147</v>
      </c>
      <c r="S987" t="s">
        <v>2148</v>
      </c>
      <c r="T987" t="s">
        <v>4850</v>
      </c>
      <c r="U987" t="s">
        <v>4298</v>
      </c>
      <c r="V987" t="s">
        <v>4847</v>
      </c>
      <c r="W987" t="s">
        <v>2134</v>
      </c>
      <c r="X987" t="s">
        <v>2135</v>
      </c>
      <c r="Y987" t="s">
        <v>4846</v>
      </c>
      <c r="Z987" t="s">
        <v>4298</v>
      </c>
      <c r="AA987" t="s">
        <v>4847</v>
      </c>
      <c r="AC987" t="s">
        <v>27</v>
      </c>
      <c r="AD987" t="s">
        <v>45</v>
      </c>
      <c r="AE987" t="s">
        <v>44</v>
      </c>
      <c r="AF987" s="2">
        <v>0</v>
      </c>
      <c r="AG987" s="2">
        <v>0</v>
      </c>
      <c r="AH987" s="2">
        <v>1295</v>
      </c>
      <c r="AI987" s="2">
        <v>0</v>
      </c>
      <c r="AJ987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987" t="s">
        <v>30</v>
      </c>
    </row>
    <row r="988" spans="1:37" x14ac:dyDescent="0.25">
      <c r="A988" t="s">
        <v>31</v>
      </c>
      <c r="B988">
        <v>456</v>
      </c>
      <c r="C988">
        <v>1</v>
      </c>
      <c r="D988" t="s">
        <v>42</v>
      </c>
      <c r="E988" t="s">
        <v>5694</v>
      </c>
      <c r="F988" t="s">
        <v>2131</v>
      </c>
      <c r="G988" t="s">
        <v>2132</v>
      </c>
      <c r="H988" t="s">
        <v>2133</v>
      </c>
      <c r="I988" t="s">
        <v>36</v>
      </c>
      <c r="J988" t="s">
        <v>36</v>
      </c>
      <c r="K988" t="s">
        <v>7116</v>
      </c>
      <c r="L988" s="1">
        <v>45108</v>
      </c>
      <c r="M988" t="s">
        <v>32</v>
      </c>
      <c r="N988" t="s">
        <v>37</v>
      </c>
      <c r="O988" t="s">
        <v>6323</v>
      </c>
      <c r="P988" t="s">
        <v>6324</v>
      </c>
      <c r="Q988" t="s">
        <v>6325</v>
      </c>
      <c r="R988" t="s">
        <v>2136</v>
      </c>
      <c r="S988" t="s">
        <v>2137</v>
      </c>
      <c r="T988" t="s">
        <v>4850</v>
      </c>
      <c r="U988" t="s">
        <v>4298</v>
      </c>
      <c r="V988" t="s">
        <v>4847</v>
      </c>
      <c r="W988" t="s">
        <v>2134</v>
      </c>
      <c r="X988" t="s">
        <v>2135</v>
      </c>
      <c r="Y988" t="s">
        <v>4846</v>
      </c>
      <c r="Z988" t="s">
        <v>4298</v>
      </c>
      <c r="AA988" t="s">
        <v>4847</v>
      </c>
      <c r="AC988" t="s">
        <v>27</v>
      </c>
      <c r="AD988" t="s">
        <v>45</v>
      </c>
      <c r="AE988" t="s">
        <v>44</v>
      </c>
      <c r="AF988" s="2">
        <v>0</v>
      </c>
      <c r="AG988" s="2">
        <v>0</v>
      </c>
      <c r="AH988" s="2">
        <v>1295</v>
      </c>
      <c r="AI988" s="2">
        <v>0</v>
      </c>
      <c r="AJ988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988" t="s">
        <v>30</v>
      </c>
    </row>
    <row r="989" spans="1:37" x14ac:dyDescent="0.25">
      <c r="A989" t="s">
        <v>31</v>
      </c>
      <c r="B989">
        <v>457</v>
      </c>
      <c r="C989">
        <v>1</v>
      </c>
      <c r="D989" t="s">
        <v>42</v>
      </c>
      <c r="E989" t="s">
        <v>5693</v>
      </c>
      <c r="F989" t="s">
        <v>2131</v>
      </c>
      <c r="G989" t="s">
        <v>2132</v>
      </c>
      <c r="H989" t="s">
        <v>2133</v>
      </c>
      <c r="I989" t="s">
        <v>36</v>
      </c>
      <c r="J989" t="s">
        <v>36</v>
      </c>
      <c r="K989" t="s">
        <v>7116</v>
      </c>
      <c r="L989" s="1">
        <v>45108</v>
      </c>
      <c r="M989" t="s">
        <v>32</v>
      </c>
      <c r="N989" t="s">
        <v>37</v>
      </c>
      <c r="O989" t="s">
        <v>6323</v>
      </c>
      <c r="P989" t="s">
        <v>6324</v>
      </c>
      <c r="Q989" t="s">
        <v>6325</v>
      </c>
      <c r="R989" t="s">
        <v>1388</v>
      </c>
      <c r="S989" t="s">
        <v>2146</v>
      </c>
      <c r="T989" t="s">
        <v>4850</v>
      </c>
      <c r="U989" t="s">
        <v>4298</v>
      </c>
      <c r="V989" t="s">
        <v>4847</v>
      </c>
      <c r="W989" t="s">
        <v>2134</v>
      </c>
      <c r="X989" t="s">
        <v>2135</v>
      </c>
      <c r="Y989" t="s">
        <v>4846</v>
      </c>
      <c r="Z989" t="s">
        <v>4298</v>
      </c>
      <c r="AA989" t="s">
        <v>4847</v>
      </c>
      <c r="AC989" t="s">
        <v>27</v>
      </c>
      <c r="AD989" t="s">
        <v>45</v>
      </c>
      <c r="AE989" t="s">
        <v>44</v>
      </c>
      <c r="AF989" s="2">
        <v>0</v>
      </c>
      <c r="AG989" s="2">
        <v>0</v>
      </c>
      <c r="AH989" s="2">
        <v>1295</v>
      </c>
      <c r="AI989" s="2">
        <v>0</v>
      </c>
      <c r="AJ989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989" t="s">
        <v>30</v>
      </c>
    </row>
    <row r="990" spans="1:37" x14ac:dyDescent="0.25">
      <c r="A990" t="s">
        <v>31</v>
      </c>
      <c r="B990">
        <v>458</v>
      </c>
      <c r="C990">
        <v>1</v>
      </c>
      <c r="D990" t="s">
        <v>42</v>
      </c>
      <c r="E990" t="s">
        <v>5692</v>
      </c>
      <c r="F990" t="s">
        <v>2131</v>
      </c>
      <c r="G990" t="s">
        <v>2132</v>
      </c>
      <c r="H990" t="s">
        <v>2133</v>
      </c>
      <c r="I990" t="s">
        <v>36</v>
      </c>
      <c r="J990" t="s">
        <v>36</v>
      </c>
      <c r="K990" t="s">
        <v>7116</v>
      </c>
      <c r="L990" s="1">
        <v>45108</v>
      </c>
      <c r="M990" t="s">
        <v>32</v>
      </c>
      <c r="N990" t="s">
        <v>37</v>
      </c>
      <c r="O990" t="s">
        <v>6323</v>
      </c>
      <c r="P990" t="s">
        <v>6324</v>
      </c>
      <c r="Q990" t="s">
        <v>6325</v>
      </c>
      <c r="R990" t="s">
        <v>2140</v>
      </c>
      <c r="S990" t="s">
        <v>2141</v>
      </c>
      <c r="T990" t="s">
        <v>4850</v>
      </c>
      <c r="U990" t="s">
        <v>4298</v>
      </c>
      <c r="V990" t="s">
        <v>4851</v>
      </c>
      <c r="W990" t="s">
        <v>2134</v>
      </c>
      <c r="X990" t="s">
        <v>2135</v>
      </c>
      <c r="Y990" t="s">
        <v>4846</v>
      </c>
      <c r="Z990" t="s">
        <v>4298</v>
      </c>
      <c r="AA990" t="s">
        <v>4847</v>
      </c>
      <c r="AC990" t="s">
        <v>27</v>
      </c>
      <c r="AD990" t="s">
        <v>45</v>
      </c>
      <c r="AE990" t="s">
        <v>44</v>
      </c>
      <c r="AF990" s="2">
        <v>0</v>
      </c>
      <c r="AG990" s="2">
        <v>0</v>
      </c>
      <c r="AH990" s="2">
        <v>1295</v>
      </c>
      <c r="AI990" s="2">
        <v>0</v>
      </c>
      <c r="AJ990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990" t="s">
        <v>30</v>
      </c>
    </row>
    <row r="991" spans="1:37" x14ac:dyDescent="0.25">
      <c r="A991" t="s">
        <v>31</v>
      </c>
      <c r="B991">
        <v>459</v>
      </c>
      <c r="C991">
        <v>1</v>
      </c>
      <c r="D991" t="s">
        <v>42</v>
      </c>
      <c r="E991" t="s">
        <v>5691</v>
      </c>
      <c r="F991" t="s">
        <v>2131</v>
      </c>
      <c r="G991" t="s">
        <v>2132</v>
      </c>
      <c r="H991" t="s">
        <v>2133</v>
      </c>
      <c r="I991" t="s">
        <v>36</v>
      </c>
      <c r="J991" t="s">
        <v>36</v>
      </c>
      <c r="K991" t="s">
        <v>7116</v>
      </c>
      <c r="L991" s="1">
        <v>45108</v>
      </c>
      <c r="M991" t="s">
        <v>32</v>
      </c>
      <c r="N991" t="s">
        <v>37</v>
      </c>
      <c r="O991" t="s">
        <v>6323</v>
      </c>
      <c r="P991" t="s">
        <v>6324</v>
      </c>
      <c r="Q991" t="s">
        <v>6325</v>
      </c>
      <c r="R991" t="s">
        <v>1919</v>
      </c>
      <c r="S991" t="s">
        <v>2150</v>
      </c>
      <c r="T991" t="s">
        <v>4850</v>
      </c>
      <c r="U991" t="s">
        <v>4298</v>
      </c>
      <c r="V991" t="s">
        <v>4851</v>
      </c>
      <c r="W991" t="s">
        <v>2134</v>
      </c>
      <c r="X991" t="s">
        <v>2135</v>
      </c>
      <c r="Y991" t="s">
        <v>4846</v>
      </c>
      <c r="Z991" t="s">
        <v>4298</v>
      </c>
      <c r="AA991" t="s">
        <v>4847</v>
      </c>
      <c r="AC991" t="s">
        <v>27</v>
      </c>
      <c r="AD991" t="s">
        <v>45</v>
      </c>
      <c r="AE991" t="s">
        <v>44</v>
      </c>
      <c r="AF991" s="2">
        <v>0</v>
      </c>
      <c r="AG991" s="2">
        <v>0</v>
      </c>
      <c r="AH991" s="2">
        <v>1295</v>
      </c>
      <c r="AI991" s="2">
        <v>0</v>
      </c>
      <c r="AJ991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991" t="s">
        <v>30</v>
      </c>
    </row>
    <row r="992" spans="1:37" x14ac:dyDescent="0.25">
      <c r="A992" t="s">
        <v>31</v>
      </c>
      <c r="B992">
        <v>460</v>
      </c>
      <c r="C992">
        <v>1</v>
      </c>
      <c r="D992" t="s">
        <v>42</v>
      </c>
      <c r="E992" t="s">
        <v>5690</v>
      </c>
      <c r="F992" t="s">
        <v>2131</v>
      </c>
      <c r="G992" t="s">
        <v>2132</v>
      </c>
      <c r="H992" t="s">
        <v>2133</v>
      </c>
      <c r="I992" t="s">
        <v>36</v>
      </c>
      <c r="J992" t="s">
        <v>36</v>
      </c>
      <c r="K992" t="s">
        <v>7116</v>
      </c>
      <c r="L992" s="1">
        <v>45108</v>
      </c>
      <c r="M992" t="s">
        <v>32</v>
      </c>
      <c r="N992" t="s">
        <v>37</v>
      </c>
      <c r="O992" t="s">
        <v>6111</v>
      </c>
      <c r="P992" t="s">
        <v>6112</v>
      </c>
      <c r="Q992" t="s">
        <v>6113</v>
      </c>
      <c r="R992" t="s">
        <v>2144</v>
      </c>
      <c r="S992" t="s">
        <v>2145</v>
      </c>
      <c r="T992" t="s">
        <v>4850</v>
      </c>
      <c r="U992" t="s">
        <v>4298</v>
      </c>
      <c r="V992" t="s">
        <v>4851</v>
      </c>
      <c r="W992" t="s">
        <v>2134</v>
      </c>
      <c r="X992" t="s">
        <v>2135</v>
      </c>
      <c r="Y992" t="s">
        <v>4846</v>
      </c>
      <c r="Z992" t="s">
        <v>4298</v>
      </c>
      <c r="AA992" t="s">
        <v>4847</v>
      </c>
      <c r="AC992" t="s">
        <v>27</v>
      </c>
      <c r="AD992" t="s">
        <v>45</v>
      </c>
      <c r="AE992" t="s">
        <v>44</v>
      </c>
      <c r="AF992" s="2">
        <v>0</v>
      </c>
      <c r="AG992" s="2">
        <v>0</v>
      </c>
      <c r="AH992" s="2">
        <v>1295</v>
      </c>
      <c r="AI992" s="2">
        <v>0</v>
      </c>
      <c r="AJ992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992" t="s">
        <v>30</v>
      </c>
    </row>
    <row r="993" spans="1:37" x14ac:dyDescent="0.25">
      <c r="A993" t="s">
        <v>31</v>
      </c>
      <c r="B993">
        <v>461</v>
      </c>
      <c r="C993">
        <v>1</v>
      </c>
      <c r="D993" t="s">
        <v>42</v>
      </c>
      <c r="E993" t="s">
        <v>5689</v>
      </c>
      <c r="F993" t="s">
        <v>2131</v>
      </c>
      <c r="G993" t="s">
        <v>2132</v>
      </c>
      <c r="H993" t="s">
        <v>2133</v>
      </c>
      <c r="I993" t="s">
        <v>36</v>
      </c>
      <c r="J993" t="s">
        <v>36</v>
      </c>
      <c r="K993" t="s">
        <v>7116</v>
      </c>
      <c r="L993" s="1">
        <v>45108</v>
      </c>
      <c r="M993" t="s">
        <v>32</v>
      </c>
      <c r="N993" t="s">
        <v>37</v>
      </c>
      <c r="O993" t="s">
        <v>6111</v>
      </c>
      <c r="P993" t="s">
        <v>6112</v>
      </c>
      <c r="Q993" t="s">
        <v>6113</v>
      </c>
      <c r="R993" t="s">
        <v>2174</v>
      </c>
      <c r="S993" t="s">
        <v>2175</v>
      </c>
      <c r="T993" t="s">
        <v>4850</v>
      </c>
      <c r="U993" t="s">
        <v>4298</v>
      </c>
      <c r="V993" t="s">
        <v>4847</v>
      </c>
      <c r="W993" t="s">
        <v>2134</v>
      </c>
      <c r="X993" t="s">
        <v>2135</v>
      </c>
      <c r="Y993" t="s">
        <v>4846</v>
      </c>
      <c r="Z993" t="s">
        <v>4298</v>
      </c>
      <c r="AA993" t="s">
        <v>4847</v>
      </c>
      <c r="AC993" t="s">
        <v>27</v>
      </c>
      <c r="AD993" t="s">
        <v>45</v>
      </c>
      <c r="AE993" t="s">
        <v>44</v>
      </c>
      <c r="AF993" s="2">
        <v>0</v>
      </c>
      <c r="AG993" s="2">
        <v>0</v>
      </c>
      <c r="AH993" s="2">
        <v>1295</v>
      </c>
      <c r="AI993" s="2">
        <v>0</v>
      </c>
      <c r="AJ993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993" t="s">
        <v>30</v>
      </c>
    </row>
    <row r="994" spans="1:37" x14ac:dyDescent="0.25">
      <c r="A994" t="s">
        <v>31</v>
      </c>
      <c r="B994">
        <v>463</v>
      </c>
      <c r="C994">
        <v>1</v>
      </c>
      <c r="D994" t="s">
        <v>42</v>
      </c>
      <c r="E994" t="s">
        <v>5688</v>
      </c>
      <c r="F994" t="s">
        <v>2131</v>
      </c>
      <c r="G994" t="s">
        <v>2132</v>
      </c>
      <c r="H994" t="s">
        <v>2133</v>
      </c>
      <c r="I994" t="s">
        <v>36</v>
      </c>
      <c r="J994" t="s">
        <v>36</v>
      </c>
      <c r="K994" t="s">
        <v>7116</v>
      </c>
      <c r="L994" s="1">
        <v>45108</v>
      </c>
      <c r="M994" t="s">
        <v>32</v>
      </c>
      <c r="N994" t="s">
        <v>37</v>
      </c>
      <c r="O994" t="s">
        <v>6323</v>
      </c>
      <c r="P994" t="s">
        <v>6324</v>
      </c>
      <c r="Q994" t="s">
        <v>6325</v>
      </c>
      <c r="R994" t="s">
        <v>2171</v>
      </c>
      <c r="S994" t="s">
        <v>2172</v>
      </c>
      <c r="T994" t="s">
        <v>4846</v>
      </c>
      <c r="U994" t="s">
        <v>4298</v>
      </c>
      <c r="V994" t="s">
        <v>4847</v>
      </c>
      <c r="W994" t="s">
        <v>2134</v>
      </c>
      <c r="X994" t="s">
        <v>2135</v>
      </c>
      <c r="Y994" t="s">
        <v>4846</v>
      </c>
      <c r="Z994" t="s">
        <v>4298</v>
      </c>
      <c r="AA994" t="s">
        <v>4847</v>
      </c>
      <c r="AC994" t="s">
        <v>27</v>
      </c>
      <c r="AD994" t="s">
        <v>45</v>
      </c>
      <c r="AE994" t="s">
        <v>44</v>
      </c>
      <c r="AF994" s="2">
        <v>0</v>
      </c>
      <c r="AG994" s="2">
        <v>0</v>
      </c>
      <c r="AH994" s="2">
        <v>1295</v>
      </c>
      <c r="AI994" s="2">
        <v>0</v>
      </c>
      <c r="AJ994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994" t="s">
        <v>30</v>
      </c>
    </row>
    <row r="995" spans="1:37" x14ac:dyDescent="0.25">
      <c r="A995" t="s">
        <v>31</v>
      </c>
      <c r="B995">
        <v>464</v>
      </c>
      <c r="C995">
        <v>1</v>
      </c>
      <c r="D995" t="s">
        <v>42</v>
      </c>
      <c r="E995" t="s">
        <v>5687</v>
      </c>
      <c r="F995" t="s">
        <v>2131</v>
      </c>
      <c r="G995" t="s">
        <v>2132</v>
      </c>
      <c r="H995" t="s">
        <v>2133</v>
      </c>
      <c r="I995" t="s">
        <v>36</v>
      </c>
      <c r="J995" t="s">
        <v>36</v>
      </c>
      <c r="K995" t="s">
        <v>7116</v>
      </c>
      <c r="L995" s="1">
        <v>45108</v>
      </c>
      <c r="M995" t="s">
        <v>32</v>
      </c>
      <c r="N995" t="s">
        <v>37</v>
      </c>
      <c r="O995" t="s">
        <v>6323</v>
      </c>
      <c r="P995" t="s">
        <v>6324</v>
      </c>
      <c r="Q995" t="s">
        <v>6325</v>
      </c>
      <c r="R995" t="s">
        <v>2138</v>
      </c>
      <c r="S995" t="s">
        <v>2139</v>
      </c>
      <c r="T995" t="s">
        <v>4850</v>
      </c>
      <c r="U995" t="s">
        <v>4298</v>
      </c>
      <c r="V995" t="s">
        <v>4847</v>
      </c>
      <c r="W995" t="s">
        <v>2134</v>
      </c>
      <c r="X995" t="s">
        <v>2135</v>
      </c>
      <c r="Y995" t="s">
        <v>4846</v>
      </c>
      <c r="Z995" t="s">
        <v>4298</v>
      </c>
      <c r="AA995" t="s">
        <v>4847</v>
      </c>
      <c r="AC995" t="s">
        <v>27</v>
      </c>
      <c r="AD995" t="s">
        <v>45</v>
      </c>
      <c r="AE995" t="s">
        <v>44</v>
      </c>
      <c r="AF995" s="2">
        <v>0</v>
      </c>
      <c r="AG995" s="2">
        <v>0</v>
      </c>
      <c r="AH995" s="2">
        <v>1295</v>
      </c>
      <c r="AI995" s="2">
        <v>0</v>
      </c>
      <c r="AJ995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995" t="s">
        <v>30</v>
      </c>
    </row>
    <row r="996" spans="1:37" x14ac:dyDescent="0.25">
      <c r="A996" t="s">
        <v>31</v>
      </c>
      <c r="B996">
        <v>465</v>
      </c>
      <c r="C996">
        <v>1</v>
      </c>
      <c r="D996" t="s">
        <v>42</v>
      </c>
      <c r="E996" t="s">
        <v>5686</v>
      </c>
      <c r="F996" t="s">
        <v>2131</v>
      </c>
      <c r="G996" t="s">
        <v>2132</v>
      </c>
      <c r="H996" t="s">
        <v>2133</v>
      </c>
      <c r="I996" t="s">
        <v>36</v>
      </c>
      <c r="J996" t="s">
        <v>36</v>
      </c>
      <c r="K996" t="s">
        <v>7116</v>
      </c>
      <c r="L996" s="1">
        <v>45108</v>
      </c>
      <c r="M996" t="s">
        <v>32</v>
      </c>
      <c r="N996" t="s">
        <v>37</v>
      </c>
      <c r="O996" t="s">
        <v>6323</v>
      </c>
      <c r="P996" t="s">
        <v>6324</v>
      </c>
      <c r="Q996" t="s">
        <v>6325</v>
      </c>
      <c r="R996" t="s">
        <v>2167</v>
      </c>
      <c r="S996" t="s">
        <v>2168</v>
      </c>
      <c r="T996" t="s">
        <v>4850</v>
      </c>
      <c r="U996" t="s">
        <v>4298</v>
      </c>
      <c r="V996" t="s">
        <v>4847</v>
      </c>
      <c r="W996" t="s">
        <v>2134</v>
      </c>
      <c r="X996" t="s">
        <v>2135</v>
      </c>
      <c r="Y996" t="s">
        <v>4846</v>
      </c>
      <c r="Z996" t="s">
        <v>4298</v>
      </c>
      <c r="AA996" t="s">
        <v>4847</v>
      </c>
      <c r="AC996" t="s">
        <v>27</v>
      </c>
      <c r="AD996" t="s">
        <v>45</v>
      </c>
      <c r="AE996" t="s">
        <v>44</v>
      </c>
      <c r="AF996" s="2">
        <v>0</v>
      </c>
      <c r="AG996" s="2">
        <v>0</v>
      </c>
      <c r="AH996" s="2">
        <v>1295</v>
      </c>
      <c r="AI996" s="2">
        <v>0</v>
      </c>
      <c r="AJ996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996" t="s">
        <v>30</v>
      </c>
    </row>
    <row r="997" spans="1:37" x14ac:dyDescent="0.25">
      <c r="A997" t="s">
        <v>31</v>
      </c>
      <c r="B997">
        <v>466</v>
      </c>
      <c r="C997">
        <v>1</v>
      </c>
      <c r="D997" t="s">
        <v>42</v>
      </c>
      <c r="E997" t="s">
        <v>5685</v>
      </c>
      <c r="F997" t="s">
        <v>2131</v>
      </c>
      <c r="G997" t="s">
        <v>2132</v>
      </c>
      <c r="H997" t="s">
        <v>2133</v>
      </c>
      <c r="I997" t="s">
        <v>36</v>
      </c>
      <c r="J997" t="s">
        <v>36</v>
      </c>
      <c r="K997" t="s">
        <v>7116</v>
      </c>
      <c r="L997" s="1">
        <v>45108</v>
      </c>
      <c r="M997" t="s">
        <v>32</v>
      </c>
      <c r="N997" t="s">
        <v>37</v>
      </c>
      <c r="O997" t="s">
        <v>6111</v>
      </c>
      <c r="P997" t="s">
        <v>6112</v>
      </c>
      <c r="Q997" t="s">
        <v>6113</v>
      </c>
      <c r="R997" t="s">
        <v>2155</v>
      </c>
      <c r="S997" t="s">
        <v>2156</v>
      </c>
      <c r="T997" t="s">
        <v>4846</v>
      </c>
      <c r="U997" t="s">
        <v>4298</v>
      </c>
      <c r="V997" t="s">
        <v>4847</v>
      </c>
      <c r="W997" t="s">
        <v>2134</v>
      </c>
      <c r="X997" t="s">
        <v>2135</v>
      </c>
      <c r="Y997" t="s">
        <v>4846</v>
      </c>
      <c r="Z997" t="s">
        <v>4298</v>
      </c>
      <c r="AA997" t="s">
        <v>4847</v>
      </c>
      <c r="AC997" t="s">
        <v>27</v>
      </c>
      <c r="AD997" t="s">
        <v>45</v>
      </c>
      <c r="AE997" t="s">
        <v>44</v>
      </c>
      <c r="AF997" s="2">
        <v>0</v>
      </c>
      <c r="AG997" s="2">
        <v>0</v>
      </c>
      <c r="AH997" s="2">
        <v>1295</v>
      </c>
      <c r="AI997" s="2">
        <v>0</v>
      </c>
      <c r="AJ997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997" t="s">
        <v>30</v>
      </c>
    </row>
    <row r="998" spans="1:37" x14ac:dyDescent="0.25">
      <c r="A998" t="s">
        <v>31</v>
      </c>
      <c r="B998">
        <v>467</v>
      </c>
      <c r="C998">
        <v>1</v>
      </c>
      <c r="D998" t="s">
        <v>42</v>
      </c>
      <c r="E998" t="s">
        <v>5684</v>
      </c>
      <c r="F998" t="s">
        <v>2131</v>
      </c>
      <c r="G998" t="s">
        <v>2132</v>
      </c>
      <c r="H998" t="s">
        <v>2133</v>
      </c>
      <c r="I998" t="s">
        <v>36</v>
      </c>
      <c r="J998" t="s">
        <v>36</v>
      </c>
      <c r="K998" t="s">
        <v>7116</v>
      </c>
      <c r="L998" s="1">
        <v>45108</v>
      </c>
      <c r="M998" t="s">
        <v>32</v>
      </c>
      <c r="N998" t="s">
        <v>37</v>
      </c>
      <c r="O998" t="s">
        <v>6111</v>
      </c>
      <c r="P998" t="s">
        <v>6112</v>
      </c>
      <c r="Q998" t="s">
        <v>6113</v>
      </c>
      <c r="R998" t="s">
        <v>2169</v>
      </c>
      <c r="S998" t="s">
        <v>2170</v>
      </c>
      <c r="T998" t="s">
        <v>4848</v>
      </c>
      <c r="U998" t="s">
        <v>4298</v>
      </c>
      <c r="V998" t="s">
        <v>4849</v>
      </c>
      <c r="W998" t="s">
        <v>2134</v>
      </c>
      <c r="X998" t="s">
        <v>2135</v>
      </c>
      <c r="Y998" t="s">
        <v>4846</v>
      </c>
      <c r="Z998" t="s">
        <v>4298</v>
      </c>
      <c r="AA998" t="s">
        <v>4847</v>
      </c>
      <c r="AC998" t="s">
        <v>27</v>
      </c>
      <c r="AD998" t="s">
        <v>45</v>
      </c>
      <c r="AE998" t="s">
        <v>44</v>
      </c>
      <c r="AF998" s="2">
        <v>0</v>
      </c>
      <c r="AG998" s="2">
        <v>0</v>
      </c>
      <c r="AH998" s="2">
        <v>1295</v>
      </c>
      <c r="AI998" s="2">
        <v>0</v>
      </c>
      <c r="AJ998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998" t="s">
        <v>30</v>
      </c>
    </row>
    <row r="999" spans="1:37" x14ac:dyDescent="0.25">
      <c r="A999" t="s">
        <v>31</v>
      </c>
      <c r="B999">
        <v>468</v>
      </c>
      <c r="C999">
        <v>1</v>
      </c>
      <c r="D999" t="s">
        <v>42</v>
      </c>
      <c r="E999" t="s">
        <v>5683</v>
      </c>
      <c r="F999" t="s">
        <v>2131</v>
      </c>
      <c r="G999" t="s">
        <v>2132</v>
      </c>
      <c r="H999" t="s">
        <v>2133</v>
      </c>
      <c r="I999" t="s">
        <v>36</v>
      </c>
      <c r="J999" t="s">
        <v>36</v>
      </c>
      <c r="K999" t="s">
        <v>7116</v>
      </c>
      <c r="L999" s="1">
        <v>45108</v>
      </c>
      <c r="M999" t="s">
        <v>32</v>
      </c>
      <c r="N999" t="s">
        <v>37</v>
      </c>
      <c r="O999" t="s">
        <v>6323</v>
      </c>
      <c r="P999" t="s">
        <v>6324</v>
      </c>
      <c r="Q999" t="s">
        <v>6325</v>
      </c>
      <c r="R999" t="s">
        <v>2163</v>
      </c>
      <c r="S999" t="s">
        <v>2164</v>
      </c>
      <c r="T999" t="s">
        <v>4848</v>
      </c>
      <c r="U999" t="s">
        <v>4298</v>
      </c>
      <c r="V999" t="s">
        <v>4849</v>
      </c>
      <c r="W999" t="s">
        <v>2134</v>
      </c>
      <c r="X999" t="s">
        <v>2135</v>
      </c>
      <c r="Y999" t="s">
        <v>4846</v>
      </c>
      <c r="Z999" t="s">
        <v>4298</v>
      </c>
      <c r="AA999" t="s">
        <v>4847</v>
      </c>
      <c r="AC999" t="s">
        <v>27</v>
      </c>
      <c r="AD999" t="s">
        <v>45</v>
      </c>
      <c r="AE999" t="s">
        <v>44</v>
      </c>
      <c r="AF999" s="2">
        <v>0</v>
      </c>
      <c r="AG999" s="2">
        <v>0</v>
      </c>
      <c r="AH999" s="2">
        <v>1295</v>
      </c>
      <c r="AI999" s="2">
        <v>0</v>
      </c>
      <c r="AJ999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999" t="s">
        <v>30</v>
      </c>
    </row>
    <row r="1000" spans="1:37" x14ac:dyDescent="0.25">
      <c r="A1000" t="s">
        <v>31</v>
      </c>
      <c r="B1000">
        <v>848</v>
      </c>
      <c r="C1000">
        <v>2</v>
      </c>
      <c r="D1000" t="s">
        <v>42</v>
      </c>
      <c r="F1000" t="s">
        <v>2131</v>
      </c>
      <c r="G1000" t="s">
        <v>2132</v>
      </c>
      <c r="H1000" t="s">
        <v>2133</v>
      </c>
      <c r="I1000" t="s">
        <v>76</v>
      </c>
      <c r="J1000" t="s">
        <v>76</v>
      </c>
      <c r="K1000" t="s">
        <v>7116</v>
      </c>
      <c r="L1000" s="1">
        <v>45108</v>
      </c>
      <c r="M1000" t="s">
        <v>32</v>
      </c>
      <c r="N1000" t="s">
        <v>37</v>
      </c>
      <c r="O1000" t="s">
        <v>6323</v>
      </c>
      <c r="P1000" t="s">
        <v>6324</v>
      </c>
      <c r="Q1000" t="s">
        <v>6325</v>
      </c>
      <c r="R1000" t="s">
        <v>2134</v>
      </c>
      <c r="S1000" t="s">
        <v>2135</v>
      </c>
      <c r="T1000" t="s">
        <v>4846</v>
      </c>
      <c r="U1000" t="s">
        <v>4298</v>
      </c>
      <c r="V1000" t="s">
        <v>4847</v>
      </c>
      <c r="W1000" t="s">
        <v>2157</v>
      </c>
      <c r="X1000" t="s">
        <v>2158</v>
      </c>
      <c r="Y1000" t="s">
        <v>7052</v>
      </c>
      <c r="Z1000" t="s">
        <v>4298</v>
      </c>
      <c r="AA1000" t="s">
        <v>4853</v>
      </c>
      <c r="AC1000" t="s">
        <v>27</v>
      </c>
      <c r="AD1000" t="s">
        <v>45</v>
      </c>
      <c r="AE1000" t="s">
        <v>44</v>
      </c>
      <c r="AF1000" s="2">
        <v>0</v>
      </c>
      <c r="AG1000" s="2">
        <v>0</v>
      </c>
      <c r="AH1000" s="2">
        <v>550</v>
      </c>
      <c r="AI1000" s="2">
        <v>0</v>
      </c>
      <c r="AJ1000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1000" t="s">
        <v>30</v>
      </c>
    </row>
    <row r="1001" spans="1:37" x14ac:dyDescent="0.25">
      <c r="A1001" t="s">
        <v>31</v>
      </c>
      <c r="B1001">
        <v>5185</v>
      </c>
      <c r="C1001">
        <v>4</v>
      </c>
      <c r="D1001" t="s">
        <v>42</v>
      </c>
      <c r="F1001" t="s">
        <v>2131</v>
      </c>
      <c r="G1001" t="s">
        <v>2132</v>
      </c>
      <c r="H1001" t="s">
        <v>2133</v>
      </c>
      <c r="I1001" t="s">
        <v>36</v>
      </c>
      <c r="K1001" t="s">
        <v>7114</v>
      </c>
      <c r="L1001" s="1">
        <v>45108</v>
      </c>
      <c r="M1001" t="s">
        <v>32</v>
      </c>
      <c r="N1001" t="s">
        <v>37</v>
      </c>
      <c r="O1001" t="s">
        <v>6111</v>
      </c>
      <c r="P1001" t="s">
        <v>6112</v>
      </c>
      <c r="Q1001" t="s">
        <v>6113</v>
      </c>
      <c r="R1001" t="s">
        <v>4011</v>
      </c>
      <c r="S1001" t="s">
        <v>4012</v>
      </c>
      <c r="T1001" t="s">
        <v>4850</v>
      </c>
      <c r="U1001" t="s">
        <v>4298</v>
      </c>
      <c r="V1001" t="s">
        <v>4851</v>
      </c>
      <c r="W1001" t="s">
        <v>2134</v>
      </c>
      <c r="X1001" t="s">
        <v>2135</v>
      </c>
      <c r="Y1001" t="s">
        <v>4846</v>
      </c>
      <c r="Z1001" t="s">
        <v>4298</v>
      </c>
      <c r="AA1001" t="s">
        <v>4847</v>
      </c>
      <c r="AC1001" t="s">
        <v>27</v>
      </c>
      <c r="AD1001" t="s">
        <v>29</v>
      </c>
      <c r="AE1001" t="s">
        <v>44</v>
      </c>
      <c r="AF1001" s="2">
        <v>0</v>
      </c>
      <c r="AG1001" s="2">
        <v>0</v>
      </c>
      <c r="AH1001" s="2">
        <v>593</v>
      </c>
      <c r="AI1001" s="2">
        <v>0</v>
      </c>
      <c r="AJ1001" s="2">
        <f>((Table3[[#This Row],[Monthly Recurring Cost]]+Table3[[#This Row],[Additional Monthly Cost]])*12)+Table3[[#This Row],[Non Recurring Installation Cost]]+Table3[[#This Row],[Non Recurring Special Construction Cost]]</f>
        <v>7116</v>
      </c>
      <c r="AK1001" t="s">
        <v>30</v>
      </c>
    </row>
    <row r="1002" spans="1:37" x14ac:dyDescent="0.25">
      <c r="A1002" t="s">
        <v>31</v>
      </c>
      <c r="B1002">
        <v>849</v>
      </c>
      <c r="C1002">
        <v>2</v>
      </c>
      <c r="D1002" t="s">
        <v>26</v>
      </c>
      <c r="F1002" t="s">
        <v>2498</v>
      </c>
      <c r="G1002" t="s">
        <v>2499</v>
      </c>
      <c r="H1002" t="s">
        <v>2500</v>
      </c>
      <c r="I1002" t="s">
        <v>99</v>
      </c>
      <c r="J1002" t="s">
        <v>76</v>
      </c>
      <c r="K1002" t="s">
        <v>7117</v>
      </c>
      <c r="L1002" s="1">
        <v>45108</v>
      </c>
      <c r="M1002" t="s">
        <v>23</v>
      </c>
      <c r="N1002" t="s">
        <v>92</v>
      </c>
      <c r="O1002" t="s">
        <v>6276</v>
      </c>
      <c r="P1002" t="s">
        <v>6277</v>
      </c>
      <c r="Q1002" t="s">
        <v>6278</v>
      </c>
      <c r="R1002" t="s">
        <v>2501</v>
      </c>
      <c r="S1002" t="s">
        <v>2502</v>
      </c>
      <c r="T1002" t="s">
        <v>4855</v>
      </c>
      <c r="U1002" t="s">
        <v>4298</v>
      </c>
      <c r="V1002" t="s">
        <v>4856</v>
      </c>
      <c r="W1002" t="s">
        <v>25</v>
      </c>
      <c r="AB1002" t="s">
        <v>2247</v>
      </c>
      <c r="AC1002" t="s">
        <v>27</v>
      </c>
      <c r="AD1002" t="s">
        <v>45</v>
      </c>
      <c r="AE1002" t="s">
        <v>28</v>
      </c>
      <c r="AF1002" s="2">
        <v>0</v>
      </c>
      <c r="AG1002" s="2">
        <v>0</v>
      </c>
      <c r="AH1002" s="2">
        <v>629.85</v>
      </c>
      <c r="AI1002" s="2">
        <v>0</v>
      </c>
      <c r="AJ1002" s="2">
        <f>((Table3[[#This Row],[Monthly Recurring Cost]]+Table3[[#This Row],[Additional Monthly Cost]])*12)+Table3[[#This Row],[Non Recurring Installation Cost]]+Table3[[#This Row],[Non Recurring Special Construction Cost]]</f>
        <v>7558.2000000000007</v>
      </c>
      <c r="AK1002" t="s">
        <v>30</v>
      </c>
    </row>
    <row r="1003" spans="1:37" x14ac:dyDescent="0.25">
      <c r="A1003" t="s">
        <v>31</v>
      </c>
      <c r="B1003">
        <v>469</v>
      </c>
      <c r="C1003">
        <v>1</v>
      </c>
      <c r="D1003" t="s">
        <v>42</v>
      </c>
      <c r="E1003" t="s">
        <v>5703</v>
      </c>
      <c r="F1003" t="s">
        <v>2541</v>
      </c>
      <c r="G1003" t="s">
        <v>2542</v>
      </c>
      <c r="H1003" t="s">
        <v>2543</v>
      </c>
      <c r="I1003" t="s">
        <v>76</v>
      </c>
      <c r="J1003" t="s">
        <v>76</v>
      </c>
      <c r="K1003" t="s">
        <v>7116</v>
      </c>
      <c r="L1003" s="1">
        <v>45108</v>
      </c>
      <c r="M1003" t="s">
        <v>153</v>
      </c>
      <c r="N1003" t="s">
        <v>154</v>
      </c>
      <c r="O1003" t="s">
        <v>6337</v>
      </c>
      <c r="P1003" t="s">
        <v>6338</v>
      </c>
      <c r="Q1003" t="s">
        <v>6339</v>
      </c>
      <c r="R1003" t="s">
        <v>2546</v>
      </c>
      <c r="S1003" t="s">
        <v>2547</v>
      </c>
      <c r="T1003" t="s">
        <v>4857</v>
      </c>
      <c r="U1003" t="s">
        <v>4298</v>
      </c>
      <c r="V1003" t="s">
        <v>4858</v>
      </c>
      <c r="W1003" t="s">
        <v>2544</v>
      </c>
      <c r="X1003" t="s">
        <v>2545</v>
      </c>
      <c r="Y1003" t="s">
        <v>4859</v>
      </c>
      <c r="Z1003" t="s">
        <v>4298</v>
      </c>
      <c r="AA1003" t="s">
        <v>4858</v>
      </c>
      <c r="AC1003" t="s">
        <v>27</v>
      </c>
      <c r="AD1003" t="s">
        <v>45</v>
      </c>
      <c r="AE1003" t="s">
        <v>44</v>
      </c>
      <c r="AF1003" s="2">
        <v>0</v>
      </c>
      <c r="AG1003" s="2">
        <v>0</v>
      </c>
      <c r="AH1003" s="2">
        <v>795</v>
      </c>
      <c r="AI1003" s="2">
        <v>0</v>
      </c>
      <c r="AJ1003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1003" t="s">
        <v>30</v>
      </c>
    </row>
    <row r="1004" spans="1:37" x14ac:dyDescent="0.25">
      <c r="A1004" t="s">
        <v>31</v>
      </c>
      <c r="B1004">
        <v>470</v>
      </c>
      <c r="C1004">
        <v>1</v>
      </c>
      <c r="D1004" t="s">
        <v>42</v>
      </c>
      <c r="E1004" t="s">
        <v>5705</v>
      </c>
      <c r="F1004" t="s">
        <v>2541</v>
      </c>
      <c r="G1004" t="s">
        <v>2542</v>
      </c>
      <c r="H1004" t="s">
        <v>2543</v>
      </c>
      <c r="I1004" t="s">
        <v>76</v>
      </c>
      <c r="J1004" t="s">
        <v>76</v>
      </c>
      <c r="K1004" t="s">
        <v>7116</v>
      </c>
      <c r="L1004" s="1">
        <v>45108</v>
      </c>
      <c r="M1004" t="s">
        <v>153</v>
      </c>
      <c r="N1004" t="s">
        <v>154</v>
      </c>
      <c r="O1004" t="s">
        <v>6337</v>
      </c>
      <c r="P1004" t="s">
        <v>6338</v>
      </c>
      <c r="Q1004" t="s">
        <v>6339</v>
      </c>
      <c r="R1004" t="s">
        <v>2548</v>
      </c>
      <c r="S1004" t="s">
        <v>2549</v>
      </c>
      <c r="T1004" t="s">
        <v>4857</v>
      </c>
      <c r="U1004" t="s">
        <v>4298</v>
      </c>
      <c r="V1004" t="s">
        <v>4858</v>
      </c>
      <c r="W1004" t="s">
        <v>2544</v>
      </c>
      <c r="X1004" t="s">
        <v>2545</v>
      </c>
      <c r="Y1004" t="s">
        <v>4859</v>
      </c>
      <c r="Z1004" t="s">
        <v>4298</v>
      </c>
      <c r="AA1004" t="s">
        <v>4858</v>
      </c>
      <c r="AC1004" t="s">
        <v>27</v>
      </c>
      <c r="AD1004" t="s">
        <v>45</v>
      </c>
      <c r="AE1004" t="s">
        <v>44</v>
      </c>
      <c r="AF1004" s="2">
        <v>0</v>
      </c>
      <c r="AG1004" s="2">
        <v>0</v>
      </c>
      <c r="AH1004" s="2">
        <v>795</v>
      </c>
      <c r="AI1004" s="2">
        <v>0</v>
      </c>
      <c r="AJ1004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1004" t="s">
        <v>30</v>
      </c>
    </row>
    <row r="1005" spans="1:37" x14ac:dyDescent="0.25">
      <c r="A1005" t="s">
        <v>31</v>
      </c>
      <c r="B1005">
        <v>471</v>
      </c>
      <c r="C1005">
        <v>1</v>
      </c>
      <c r="D1005" t="s">
        <v>42</v>
      </c>
      <c r="E1005" t="s">
        <v>5704</v>
      </c>
      <c r="F1005" t="s">
        <v>2541</v>
      </c>
      <c r="G1005" t="s">
        <v>2542</v>
      </c>
      <c r="H1005" t="s">
        <v>2543</v>
      </c>
      <c r="I1005" t="s">
        <v>76</v>
      </c>
      <c r="J1005" t="s">
        <v>76</v>
      </c>
      <c r="K1005" t="s">
        <v>7116</v>
      </c>
      <c r="L1005" s="1">
        <v>45108</v>
      </c>
      <c r="M1005" t="s">
        <v>153</v>
      </c>
      <c r="N1005" t="s">
        <v>154</v>
      </c>
      <c r="O1005" t="s">
        <v>6337</v>
      </c>
      <c r="P1005" t="s">
        <v>6338</v>
      </c>
      <c r="Q1005" t="s">
        <v>6339</v>
      </c>
      <c r="R1005" t="s">
        <v>2550</v>
      </c>
      <c r="S1005" t="s">
        <v>2551</v>
      </c>
      <c r="T1005" t="s">
        <v>4857</v>
      </c>
      <c r="U1005" t="s">
        <v>4298</v>
      </c>
      <c r="V1005" t="s">
        <v>4858</v>
      </c>
      <c r="W1005" t="s">
        <v>2544</v>
      </c>
      <c r="X1005" t="s">
        <v>2545</v>
      </c>
      <c r="Y1005" t="s">
        <v>4859</v>
      </c>
      <c r="Z1005" t="s">
        <v>4298</v>
      </c>
      <c r="AA1005" t="s">
        <v>4858</v>
      </c>
      <c r="AC1005" t="s">
        <v>27</v>
      </c>
      <c r="AD1005" t="s">
        <v>45</v>
      </c>
      <c r="AE1005" t="s">
        <v>44</v>
      </c>
      <c r="AF1005" s="2">
        <v>0</v>
      </c>
      <c r="AG1005" s="2">
        <v>0</v>
      </c>
      <c r="AH1005" s="2">
        <v>795</v>
      </c>
      <c r="AI1005" s="2">
        <v>0</v>
      </c>
      <c r="AJ1005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1005" t="s">
        <v>30</v>
      </c>
    </row>
    <row r="1006" spans="1:37" x14ac:dyDescent="0.25">
      <c r="A1006" t="s">
        <v>31</v>
      </c>
      <c r="B1006">
        <v>472</v>
      </c>
      <c r="C1006">
        <v>1</v>
      </c>
      <c r="D1006" t="s">
        <v>26</v>
      </c>
      <c r="E1006" t="s">
        <v>5386</v>
      </c>
      <c r="F1006" t="s">
        <v>2541</v>
      </c>
      <c r="G1006" t="s">
        <v>2542</v>
      </c>
      <c r="H1006" t="s">
        <v>2543</v>
      </c>
      <c r="I1006" t="s">
        <v>76</v>
      </c>
      <c r="J1006" t="s">
        <v>76</v>
      </c>
      <c r="K1006" t="s">
        <v>7116</v>
      </c>
      <c r="L1006" s="1">
        <v>45108</v>
      </c>
      <c r="M1006" t="s">
        <v>153</v>
      </c>
      <c r="N1006" t="s">
        <v>154</v>
      </c>
      <c r="O1006" t="s">
        <v>6337</v>
      </c>
      <c r="P1006" t="s">
        <v>6338</v>
      </c>
      <c r="Q1006" t="s">
        <v>6339</v>
      </c>
      <c r="R1006" t="s">
        <v>2544</v>
      </c>
      <c r="S1006" t="s">
        <v>2545</v>
      </c>
      <c r="T1006" t="s">
        <v>4859</v>
      </c>
      <c r="U1006" t="s">
        <v>4298</v>
      </c>
      <c r="V1006" t="s">
        <v>4858</v>
      </c>
      <c r="W1006" t="s">
        <v>25</v>
      </c>
      <c r="AB1006" t="s">
        <v>1855</v>
      </c>
      <c r="AC1006" t="s">
        <v>27</v>
      </c>
      <c r="AD1006" t="s">
        <v>45</v>
      </c>
      <c r="AE1006" t="s">
        <v>28</v>
      </c>
      <c r="AF1006" s="2">
        <v>0</v>
      </c>
      <c r="AG1006" s="2">
        <v>0</v>
      </c>
      <c r="AH1006" s="2">
        <v>481</v>
      </c>
      <c r="AI1006" s="2">
        <v>0</v>
      </c>
      <c r="AJ1006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1006" t="s">
        <v>30</v>
      </c>
    </row>
    <row r="1007" spans="1:37" x14ac:dyDescent="0.25">
      <c r="A1007" t="s">
        <v>31</v>
      </c>
      <c r="B1007">
        <v>1579</v>
      </c>
      <c r="C1007">
        <v>3</v>
      </c>
      <c r="D1007" t="s">
        <v>669</v>
      </c>
      <c r="E1007" t="s">
        <v>5387</v>
      </c>
      <c r="F1007" t="s">
        <v>801</v>
      </c>
      <c r="G1007" t="s">
        <v>802</v>
      </c>
      <c r="H1007" t="s">
        <v>803</v>
      </c>
      <c r="I1007" t="s">
        <v>76</v>
      </c>
      <c r="J1007" t="s">
        <v>76</v>
      </c>
      <c r="K1007" t="s">
        <v>7116</v>
      </c>
      <c r="L1007" s="1">
        <v>45108</v>
      </c>
      <c r="M1007" t="s">
        <v>212</v>
      </c>
      <c r="N1007" t="s">
        <v>570</v>
      </c>
      <c r="O1007" t="s">
        <v>6331</v>
      </c>
      <c r="P1007" t="s">
        <v>6332</v>
      </c>
      <c r="Q1007" t="s">
        <v>6333</v>
      </c>
      <c r="R1007" t="s">
        <v>804</v>
      </c>
      <c r="S1007" t="s">
        <v>805</v>
      </c>
      <c r="T1007" t="s">
        <v>4860</v>
      </c>
      <c r="U1007" t="s">
        <v>4298</v>
      </c>
      <c r="V1007" t="s">
        <v>4861</v>
      </c>
      <c r="W1007" t="s">
        <v>25</v>
      </c>
      <c r="AB1007" t="s">
        <v>806</v>
      </c>
      <c r="AC1007" t="s">
        <v>27</v>
      </c>
      <c r="AD1007" t="s">
        <v>45</v>
      </c>
      <c r="AE1007" t="s">
        <v>28</v>
      </c>
      <c r="AF1007" s="2">
        <v>0</v>
      </c>
      <c r="AG1007" s="2">
        <v>0</v>
      </c>
      <c r="AH1007" s="2">
        <v>950</v>
      </c>
      <c r="AI1007" s="2">
        <v>0</v>
      </c>
      <c r="AJ1007" s="2">
        <f>((Table3[[#This Row],[Monthly Recurring Cost]]+Table3[[#This Row],[Additional Monthly Cost]])*12)+Table3[[#This Row],[Non Recurring Installation Cost]]+Table3[[#This Row],[Non Recurring Special Construction Cost]]</f>
        <v>11400</v>
      </c>
      <c r="AK1007" t="s">
        <v>30</v>
      </c>
    </row>
    <row r="1008" spans="1:37" x14ac:dyDescent="0.25">
      <c r="A1008" t="s">
        <v>31</v>
      </c>
      <c r="B1008">
        <v>1580</v>
      </c>
      <c r="C1008">
        <v>3</v>
      </c>
      <c r="D1008" t="s">
        <v>669</v>
      </c>
      <c r="E1008" t="s">
        <v>5388</v>
      </c>
      <c r="F1008" t="s">
        <v>801</v>
      </c>
      <c r="G1008" t="s">
        <v>802</v>
      </c>
      <c r="H1008" t="s">
        <v>803</v>
      </c>
      <c r="I1008" t="s">
        <v>22</v>
      </c>
      <c r="J1008" t="s">
        <v>22</v>
      </c>
      <c r="K1008" t="s">
        <v>7116</v>
      </c>
      <c r="L1008" s="1">
        <v>45108</v>
      </c>
      <c r="M1008" t="s">
        <v>212</v>
      </c>
      <c r="N1008" t="s">
        <v>570</v>
      </c>
      <c r="O1008" t="s">
        <v>6331</v>
      </c>
      <c r="P1008" t="s">
        <v>6332</v>
      </c>
      <c r="Q1008" t="s">
        <v>6333</v>
      </c>
      <c r="R1008" t="s">
        <v>807</v>
      </c>
      <c r="S1008" t="s">
        <v>808</v>
      </c>
      <c r="T1008" t="s">
        <v>4862</v>
      </c>
      <c r="U1008" t="s">
        <v>4298</v>
      </c>
      <c r="V1008" t="s">
        <v>4863</v>
      </c>
      <c r="W1008" t="s">
        <v>25</v>
      </c>
      <c r="AB1008" t="s">
        <v>809</v>
      </c>
      <c r="AC1008" t="s">
        <v>27</v>
      </c>
      <c r="AD1008" t="s">
        <v>45</v>
      </c>
      <c r="AE1008" t="s">
        <v>28</v>
      </c>
      <c r="AF1008" s="2">
        <v>0</v>
      </c>
      <c r="AG1008" s="2">
        <v>0</v>
      </c>
      <c r="AH1008" s="2">
        <v>925</v>
      </c>
      <c r="AI1008" s="2">
        <v>0</v>
      </c>
      <c r="AJ1008" s="2">
        <f>((Table3[[#This Row],[Monthly Recurring Cost]]+Table3[[#This Row],[Additional Monthly Cost]])*12)+Table3[[#This Row],[Non Recurring Installation Cost]]+Table3[[#This Row],[Non Recurring Special Construction Cost]]</f>
        <v>11100</v>
      </c>
      <c r="AK1008" t="s">
        <v>30</v>
      </c>
    </row>
    <row r="1009" spans="1:37" x14ac:dyDescent="0.25">
      <c r="B1009">
        <v>854</v>
      </c>
      <c r="C1009">
        <v>2</v>
      </c>
      <c r="D1009" t="s">
        <v>207</v>
      </c>
      <c r="F1009" t="s">
        <v>3499</v>
      </c>
      <c r="G1009" t="s">
        <v>3500</v>
      </c>
      <c r="H1009" t="s">
        <v>3499</v>
      </c>
      <c r="I1009" t="s">
        <v>539</v>
      </c>
      <c r="J1009" t="s">
        <v>539</v>
      </c>
      <c r="K1009" t="s">
        <v>7116</v>
      </c>
      <c r="L1009" s="1">
        <v>45108</v>
      </c>
      <c r="M1009" t="s">
        <v>202</v>
      </c>
      <c r="N1009" t="s">
        <v>370</v>
      </c>
      <c r="O1009" t="s">
        <v>6776</v>
      </c>
      <c r="P1009" t="s">
        <v>6777</v>
      </c>
      <c r="Q1009" t="s">
        <v>6778</v>
      </c>
      <c r="R1009" t="s">
        <v>3499</v>
      </c>
      <c r="S1009" t="s">
        <v>3501</v>
      </c>
      <c r="T1009" t="s">
        <v>4864</v>
      </c>
      <c r="U1009" t="s">
        <v>4298</v>
      </c>
      <c r="V1009" t="s">
        <v>4865</v>
      </c>
      <c r="W1009" t="s">
        <v>25</v>
      </c>
      <c r="AB1009" t="s">
        <v>485</v>
      </c>
      <c r="AC1009" t="s">
        <v>27</v>
      </c>
      <c r="AD1009" t="s">
        <v>45</v>
      </c>
      <c r="AE1009" t="s">
        <v>28</v>
      </c>
      <c r="AF1009" s="2">
        <v>0</v>
      </c>
      <c r="AG1009" s="2">
        <v>0</v>
      </c>
      <c r="AH1009" s="2">
        <v>625</v>
      </c>
      <c r="AI1009" s="2">
        <v>0</v>
      </c>
      <c r="AJ1009" s="2">
        <f>((Table3[[#This Row],[Monthly Recurring Cost]]+Table3[[#This Row],[Additional Monthly Cost]])*12)+Table3[[#This Row],[Non Recurring Installation Cost]]+Table3[[#This Row],[Non Recurring Special Construction Cost]]</f>
        <v>7500</v>
      </c>
      <c r="AK1009" t="s">
        <v>3495</v>
      </c>
    </row>
    <row r="1010" spans="1:37" x14ac:dyDescent="0.25">
      <c r="A1010" t="s">
        <v>31</v>
      </c>
      <c r="B1010">
        <v>5276</v>
      </c>
      <c r="C1010">
        <v>4</v>
      </c>
      <c r="D1010" t="s">
        <v>207</v>
      </c>
      <c r="F1010" t="s">
        <v>3660</v>
      </c>
      <c r="G1010" t="s">
        <v>3661</v>
      </c>
      <c r="H1010" t="s">
        <v>3662</v>
      </c>
      <c r="I1010" t="s">
        <v>43</v>
      </c>
      <c r="K1010" t="s">
        <v>7114</v>
      </c>
      <c r="L1010" s="1">
        <v>45108</v>
      </c>
      <c r="M1010" t="s">
        <v>202</v>
      </c>
      <c r="N1010" t="s">
        <v>203</v>
      </c>
      <c r="O1010" t="s">
        <v>5944</v>
      </c>
      <c r="P1010" t="s">
        <v>5945</v>
      </c>
      <c r="Q1010" t="s">
        <v>5946</v>
      </c>
      <c r="R1010" t="s">
        <v>3663</v>
      </c>
      <c r="S1010" t="s">
        <v>3664</v>
      </c>
      <c r="T1010" t="s">
        <v>4864</v>
      </c>
      <c r="U1010" t="s">
        <v>4298</v>
      </c>
      <c r="V1010" t="s">
        <v>4865</v>
      </c>
      <c r="W1010" t="s">
        <v>25</v>
      </c>
      <c r="AC1010" t="s">
        <v>27</v>
      </c>
      <c r="AD1010" t="s">
        <v>29</v>
      </c>
      <c r="AE1010" t="s">
        <v>28</v>
      </c>
      <c r="AF1010" s="2">
        <v>0</v>
      </c>
      <c r="AG1010" s="2">
        <v>0</v>
      </c>
      <c r="AH1010" s="2">
        <v>2000</v>
      </c>
      <c r="AI1010" s="2">
        <v>0</v>
      </c>
      <c r="AJ1010" s="2">
        <f>((Table3[[#This Row],[Monthly Recurring Cost]]+Table3[[#This Row],[Additional Monthly Cost]])*12)+Table3[[#This Row],[Non Recurring Installation Cost]]+Table3[[#This Row],[Non Recurring Special Construction Cost]]</f>
        <v>24000</v>
      </c>
      <c r="AK1010" t="s">
        <v>30</v>
      </c>
    </row>
    <row r="1011" spans="1:37" x14ac:dyDescent="0.25">
      <c r="A1011" t="s">
        <v>31</v>
      </c>
      <c r="B1011">
        <v>1581</v>
      </c>
      <c r="C1011">
        <v>3</v>
      </c>
      <c r="D1011" t="s">
        <v>207</v>
      </c>
      <c r="E1011" t="s">
        <v>5389</v>
      </c>
      <c r="F1011" t="s">
        <v>1062</v>
      </c>
      <c r="G1011" t="s">
        <v>1063</v>
      </c>
      <c r="H1011" t="s">
        <v>1064</v>
      </c>
      <c r="I1011" t="s">
        <v>43</v>
      </c>
      <c r="J1011" t="s">
        <v>43</v>
      </c>
      <c r="K1011" t="s">
        <v>7116</v>
      </c>
      <c r="L1011" s="1">
        <v>45108</v>
      </c>
      <c r="M1011" t="s">
        <v>202</v>
      </c>
      <c r="N1011" t="s">
        <v>370</v>
      </c>
      <c r="O1011" t="s">
        <v>6892</v>
      </c>
      <c r="P1011" t="s">
        <v>6893</v>
      </c>
      <c r="Q1011" t="s">
        <v>6894</v>
      </c>
      <c r="R1011" t="s">
        <v>1065</v>
      </c>
      <c r="S1011" t="s">
        <v>1066</v>
      </c>
      <c r="T1011" t="s">
        <v>4864</v>
      </c>
      <c r="U1011" t="s">
        <v>4298</v>
      </c>
      <c r="V1011" t="s">
        <v>4865</v>
      </c>
      <c r="W1011" t="s">
        <v>25</v>
      </c>
      <c r="AB1011" t="s">
        <v>1067</v>
      </c>
      <c r="AC1011" t="s">
        <v>27</v>
      </c>
      <c r="AD1011" t="s">
        <v>45</v>
      </c>
      <c r="AE1011" t="s">
        <v>28</v>
      </c>
      <c r="AF1011" s="2">
        <v>0</v>
      </c>
      <c r="AG1011" s="2">
        <v>0</v>
      </c>
      <c r="AH1011" s="2">
        <v>1800</v>
      </c>
      <c r="AI1011" s="2">
        <v>0</v>
      </c>
      <c r="AJ1011" s="2">
        <f>((Table3[[#This Row],[Monthly Recurring Cost]]+Table3[[#This Row],[Additional Monthly Cost]])*12)+Table3[[#This Row],[Non Recurring Installation Cost]]+Table3[[#This Row],[Non Recurring Special Construction Cost]]</f>
        <v>21600</v>
      </c>
      <c r="AK1011" t="s">
        <v>30</v>
      </c>
    </row>
    <row r="1012" spans="1:37" x14ac:dyDescent="0.25">
      <c r="A1012" t="s">
        <v>31</v>
      </c>
      <c r="B1012">
        <v>1582</v>
      </c>
      <c r="C1012">
        <v>3</v>
      </c>
      <c r="D1012" t="s">
        <v>42</v>
      </c>
      <c r="F1012" t="s">
        <v>2288</v>
      </c>
      <c r="G1012" t="s">
        <v>2289</v>
      </c>
      <c r="H1012" t="s">
        <v>2290</v>
      </c>
      <c r="I1012" t="s">
        <v>36</v>
      </c>
      <c r="J1012" t="s">
        <v>36</v>
      </c>
      <c r="K1012" t="s">
        <v>7116</v>
      </c>
      <c r="L1012" s="1">
        <v>45108</v>
      </c>
      <c r="M1012" t="s">
        <v>32</v>
      </c>
      <c r="N1012" t="s">
        <v>24</v>
      </c>
      <c r="O1012" t="s">
        <v>6171</v>
      </c>
      <c r="P1012" t="s">
        <v>6172</v>
      </c>
      <c r="R1012" t="s">
        <v>1679</v>
      </c>
      <c r="S1012" t="s">
        <v>2293</v>
      </c>
      <c r="T1012" t="s">
        <v>4866</v>
      </c>
      <c r="U1012" t="s">
        <v>4298</v>
      </c>
      <c r="V1012" t="s">
        <v>4867</v>
      </c>
      <c r="W1012" t="s">
        <v>25</v>
      </c>
      <c r="AB1012" t="s">
        <v>2294</v>
      </c>
      <c r="AC1012" t="s">
        <v>27</v>
      </c>
      <c r="AD1012" t="s">
        <v>45</v>
      </c>
      <c r="AE1012" t="s">
        <v>28</v>
      </c>
      <c r="AF1012" s="2">
        <v>0</v>
      </c>
      <c r="AG1012" s="2">
        <v>0</v>
      </c>
      <c r="AH1012" s="2">
        <v>629</v>
      </c>
      <c r="AI1012" s="2">
        <v>0</v>
      </c>
      <c r="AJ1012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012" t="s">
        <v>30</v>
      </c>
    </row>
    <row r="1013" spans="1:37" x14ac:dyDescent="0.25">
      <c r="A1013" t="s">
        <v>31</v>
      </c>
      <c r="B1013">
        <v>1583</v>
      </c>
      <c r="C1013">
        <v>3</v>
      </c>
      <c r="D1013" t="s">
        <v>42</v>
      </c>
      <c r="F1013" t="s">
        <v>2288</v>
      </c>
      <c r="G1013" t="s">
        <v>2289</v>
      </c>
      <c r="H1013" t="s">
        <v>2290</v>
      </c>
      <c r="I1013" t="s">
        <v>43</v>
      </c>
      <c r="K1013" t="s">
        <v>7114</v>
      </c>
      <c r="L1013" s="1">
        <v>45108</v>
      </c>
      <c r="M1013" t="s">
        <v>32</v>
      </c>
      <c r="N1013" t="s">
        <v>24</v>
      </c>
      <c r="O1013" t="s">
        <v>6171</v>
      </c>
      <c r="P1013" t="s">
        <v>6172</v>
      </c>
      <c r="R1013" t="s">
        <v>2291</v>
      </c>
      <c r="S1013" t="s">
        <v>2292</v>
      </c>
      <c r="T1013" t="s">
        <v>4812</v>
      </c>
      <c r="U1013" t="s">
        <v>4298</v>
      </c>
      <c r="V1013" t="s">
        <v>4813</v>
      </c>
      <c r="W1013" t="s">
        <v>25</v>
      </c>
      <c r="AB1013" t="s">
        <v>304</v>
      </c>
      <c r="AC1013" t="s">
        <v>27</v>
      </c>
      <c r="AD1013" t="s">
        <v>29</v>
      </c>
      <c r="AE1013" t="s">
        <v>28</v>
      </c>
      <c r="AF1013" s="2">
        <v>0</v>
      </c>
      <c r="AG1013" s="2">
        <v>0</v>
      </c>
      <c r="AH1013" s="2">
        <v>449</v>
      </c>
      <c r="AI1013" s="2">
        <v>0</v>
      </c>
      <c r="AJ1013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1013" t="s">
        <v>30</v>
      </c>
    </row>
    <row r="1014" spans="1:37" x14ac:dyDescent="0.25">
      <c r="A1014" t="s">
        <v>31</v>
      </c>
      <c r="B1014">
        <v>855</v>
      </c>
      <c r="C1014">
        <v>2</v>
      </c>
      <c r="D1014" t="s">
        <v>1107</v>
      </c>
      <c r="E1014" t="s">
        <v>5390</v>
      </c>
      <c r="F1014" t="s">
        <v>1764</v>
      </c>
      <c r="G1014" t="s">
        <v>1765</v>
      </c>
      <c r="H1014" t="s">
        <v>1766</v>
      </c>
      <c r="I1014" t="s">
        <v>76</v>
      </c>
      <c r="J1014" t="s">
        <v>76</v>
      </c>
      <c r="K1014" t="s">
        <v>7116</v>
      </c>
      <c r="L1014" s="1">
        <v>45108</v>
      </c>
      <c r="M1014" t="s">
        <v>153</v>
      </c>
      <c r="N1014" t="s">
        <v>161</v>
      </c>
      <c r="O1014" t="s">
        <v>6328</v>
      </c>
      <c r="P1014" t="s">
        <v>6329</v>
      </c>
      <c r="Q1014" t="s">
        <v>6330</v>
      </c>
      <c r="R1014" t="s">
        <v>1767</v>
      </c>
      <c r="S1014" t="s">
        <v>1768</v>
      </c>
      <c r="T1014" t="s">
        <v>4868</v>
      </c>
      <c r="U1014" t="s">
        <v>4298</v>
      </c>
      <c r="V1014" t="s">
        <v>4869</v>
      </c>
      <c r="W1014" t="s">
        <v>25</v>
      </c>
      <c r="AB1014" t="s">
        <v>1769</v>
      </c>
      <c r="AC1014" t="s">
        <v>27</v>
      </c>
      <c r="AD1014" t="s">
        <v>45</v>
      </c>
      <c r="AE1014" t="s">
        <v>28</v>
      </c>
      <c r="AF1014" s="2">
        <v>0</v>
      </c>
      <c r="AG1014" s="2">
        <v>0</v>
      </c>
      <c r="AH1014" s="2">
        <v>1400</v>
      </c>
      <c r="AI1014" s="2">
        <v>0</v>
      </c>
      <c r="AJ1014" s="2">
        <f>((Table3[[#This Row],[Monthly Recurring Cost]]+Table3[[#This Row],[Additional Monthly Cost]])*12)+Table3[[#This Row],[Non Recurring Installation Cost]]+Table3[[#This Row],[Non Recurring Special Construction Cost]]</f>
        <v>16800</v>
      </c>
      <c r="AK1014" t="s">
        <v>30</v>
      </c>
    </row>
    <row r="1015" spans="1:37" x14ac:dyDescent="0.25">
      <c r="A1015" t="s">
        <v>31</v>
      </c>
      <c r="B1015">
        <v>856</v>
      </c>
      <c r="C1015">
        <v>2</v>
      </c>
      <c r="D1015" t="s">
        <v>42</v>
      </c>
      <c r="E1015" t="s">
        <v>5391</v>
      </c>
      <c r="F1015" t="s">
        <v>1875</v>
      </c>
      <c r="G1015" t="s">
        <v>1876</v>
      </c>
      <c r="H1015" t="s">
        <v>1877</v>
      </c>
      <c r="I1015" t="s">
        <v>76</v>
      </c>
      <c r="J1015" t="s">
        <v>76</v>
      </c>
      <c r="K1015" t="s">
        <v>7116</v>
      </c>
      <c r="L1015" s="1">
        <v>45108</v>
      </c>
      <c r="M1015" t="s">
        <v>202</v>
      </c>
      <c r="N1015" t="s">
        <v>203</v>
      </c>
      <c r="O1015" t="s">
        <v>6397</v>
      </c>
      <c r="P1015" t="s">
        <v>6398</v>
      </c>
      <c r="Q1015" t="s">
        <v>6399</v>
      </c>
      <c r="R1015" t="s">
        <v>1878</v>
      </c>
      <c r="S1015" t="s">
        <v>1879</v>
      </c>
      <c r="T1015" t="s">
        <v>4870</v>
      </c>
      <c r="U1015" t="s">
        <v>4298</v>
      </c>
      <c r="V1015" t="s">
        <v>4871</v>
      </c>
      <c r="W1015" t="s">
        <v>25</v>
      </c>
      <c r="AB1015" t="s">
        <v>1880</v>
      </c>
      <c r="AC1015" t="s">
        <v>27</v>
      </c>
      <c r="AD1015" t="s">
        <v>45</v>
      </c>
      <c r="AE1015" t="s">
        <v>28</v>
      </c>
      <c r="AF1015" s="2">
        <v>0</v>
      </c>
      <c r="AG1015" s="2">
        <v>0</v>
      </c>
      <c r="AH1015" s="2">
        <v>550</v>
      </c>
      <c r="AI1015" s="2">
        <v>0</v>
      </c>
      <c r="AJ1015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1015" t="s">
        <v>30</v>
      </c>
    </row>
    <row r="1016" spans="1:37" x14ac:dyDescent="0.25">
      <c r="A1016" t="s">
        <v>31</v>
      </c>
      <c r="B1016">
        <v>4018</v>
      </c>
      <c r="C1016">
        <v>4</v>
      </c>
      <c r="D1016" t="s">
        <v>207</v>
      </c>
      <c r="F1016" t="s">
        <v>4013</v>
      </c>
      <c r="G1016" t="s">
        <v>4014</v>
      </c>
      <c r="H1016" t="s">
        <v>4015</v>
      </c>
      <c r="I1016" t="s">
        <v>43</v>
      </c>
      <c r="K1016" t="s">
        <v>7114</v>
      </c>
      <c r="L1016" s="1">
        <v>45108</v>
      </c>
      <c r="M1016" t="s">
        <v>202</v>
      </c>
      <c r="N1016" t="s">
        <v>203</v>
      </c>
      <c r="O1016" t="s">
        <v>6114</v>
      </c>
      <c r="P1016" t="s">
        <v>6115</v>
      </c>
      <c r="Q1016" t="s">
        <v>6116</v>
      </c>
      <c r="R1016" t="s">
        <v>4016</v>
      </c>
      <c r="S1016" t="s">
        <v>4017</v>
      </c>
      <c r="T1016" t="s">
        <v>5107</v>
      </c>
      <c r="U1016" t="s">
        <v>4298</v>
      </c>
      <c r="V1016" t="s">
        <v>5108</v>
      </c>
      <c r="W1016" t="s">
        <v>4018</v>
      </c>
      <c r="X1016" t="s">
        <v>4019</v>
      </c>
      <c r="Y1016" t="s">
        <v>7086</v>
      </c>
      <c r="Z1016" t="s">
        <v>4298</v>
      </c>
      <c r="AA1016" t="s">
        <v>5108</v>
      </c>
      <c r="AC1016" t="s">
        <v>27</v>
      </c>
      <c r="AD1016" t="s">
        <v>29</v>
      </c>
      <c r="AE1016" t="s">
        <v>44</v>
      </c>
      <c r="AF1016" s="2">
        <v>0</v>
      </c>
      <c r="AG1016" s="2">
        <v>0</v>
      </c>
      <c r="AH1016" s="2">
        <v>800</v>
      </c>
      <c r="AI1016" s="2">
        <v>0</v>
      </c>
      <c r="AJ1016" s="2">
        <f>((Table3[[#This Row],[Monthly Recurring Cost]]+Table3[[#This Row],[Additional Monthly Cost]])*12)+Table3[[#This Row],[Non Recurring Installation Cost]]+Table3[[#This Row],[Non Recurring Special Construction Cost]]</f>
        <v>9600</v>
      </c>
      <c r="AK1016" t="s">
        <v>30</v>
      </c>
    </row>
    <row r="1017" spans="1:37" x14ac:dyDescent="0.25">
      <c r="A1017" t="s">
        <v>31</v>
      </c>
      <c r="B1017">
        <v>857</v>
      </c>
      <c r="C1017">
        <v>2</v>
      </c>
      <c r="D1017" t="s">
        <v>373</v>
      </c>
      <c r="E1017" t="s">
        <v>5392</v>
      </c>
      <c r="F1017" t="s">
        <v>859</v>
      </c>
      <c r="G1017" t="s">
        <v>860</v>
      </c>
      <c r="H1017" t="s">
        <v>861</v>
      </c>
      <c r="I1017" t="s">
        <v>76</v>
      </c>
      <c r="J1017" t="s">
        <v>76</v>
      </c>
      <c r="K1017" t="s">
        <v>7116</v>
      </c>
      <c r="L1017" s="1">
        <v>45108</v>
      </c>
      <c r="M1017" t="s">
        <v>400</v>
      </c>
      <c r="N1017" t="s">
        <v>405</v>
      </c>
      <c r="O1017" t="s">
        <v>6614</v>
      </c>
      <c r="P1017" t="s">
        <v>6615</v>
      </c>
      <c r="Q1017" t="s">
        <v>6616</v>
      </c>
      <c r="R1017" t="s">
        <v>862</v>
      </c>
      <c r="S1017" t="s">
        <v>863</v>
      </c>
      <c r="T1017" t="s">
        <v>4872</v>
      </c>
      <c r="U1017" t="s">
        <v>4298</v>
      </c>
      <c r="V1017" t="s">
        <v>4873</v>
      </c>
      <c r="W1017" t="s">
        <v>25</v>
      </c>
      <c r="AB1017" t="s">
        <v>864</v>
      </c>
      <c r="AC1017" t="s">
        <v>27</v>
      </c>
      <c r="AD1017" t="s">
        <v>45</v>
      </c>
      <c r="AE1017" t="s">
        <v>28</v>
      </c>
      <c r="AF1017" s="2">
        <v>0</v>
      </c>
      <c r="AG1017" s="2">
        <v>0</v>
      </c>
      <c r="AH1017" s="2">
        <v>1550</v>
      </c>
      <c r="AI1017" s="2">
        <v>0</v>
      </c>
      <c r="AJ1017" s="2">
        <f>((Table3[[#This Row],[Monthly Recurring Cost]]+Table3[[#This Row],[Additional Monthly Cost]])*12)+Table3[[#This Row],[Non Recurring Installation Cost]]+Table3[[#This Row],[Non Recurring Special Construction Cost]]</f>
        <v>18600</v>
      </c>
      <c r="AK1017" t="s">
        <v>30</v>
      </c>
    </row>
    <row r="1018" spans="1:37" x14ac:dyDescent="0.25">
      <c r="A1018" t="s">
        <v>31</v>
      </c>
      <c r="B1018">
        <v>1585</v>
      </c>
      <c r="C1018">
        <v>3</v>
      </c>
      <c r="D1018" t="s">
        <v>42</v>
      </c>
      <c r="E1018" t="s">
        <v>5393</v>
      </c>
      <c r="F1018" t="s">
        <v>429</v>
      </c>
      <c r="G1018" t="s">
        <v>430</v>
      </c>
      <c r="H1018" t="s">
        <v>431</v>
      </c>
      <c r="I1018" t="s">
        <v>43</v>
      </c>
      <c r="J1018" t="s">
        <v>43</v>
      </c>
      <c r="K1018" t="s">
        <v>7116</v>
      </c>
      <c r="L1018" s="1">
        <v>45108</v>
      </c>
      <c r="M1018" t="s">
        <v>313</v>
      </c>
      <c r="N1018" t="s">
        <v>314</v>
      </c>
      <c r="O1018" t="s">
        <v>6848</v>
      </c>
      <c r="P1018" t="s">
        <v>6849</v>
      </c>
      <c r="Q1018" t="s">
        <v>6850</v>
      </c>
      <c r="R1018" t="s">
        <v>432</v>
      </c>
      <c r="S1018" t="s">
        <v>433</v>
      </c>
      <c r="T1018" t="s">
        <v>4874</v>
      </c>
      <c r="U1018" t="s">
        <v>4298</v>
      </c>
      <c r="V1018" t="s">
        <v>4875</v>
      </c>
      <c r="W1018" t="s">
        <v>25</v>
      </c>
      <c r="AB1018" t="s">
        <v>434</v>
      </c>
      <c r="AC1018" t="s">
        <v>27</v>
      </c>
      <c r="AD1018" t="s">
        <v>45</v>
      </c>
      <c r="AE1018" t="s">
        <v>28</v>
      </c>
      <c r="AF1018" s="2">
        <v>0</v>
      </c>
      <c r="AG1018" s="2">
        <v>0</v>
      </c>
      <c r="AH1018" s="2">
        <v>449</v>
      </c>
      <c r="AI1018" s="2">
        <v>0</v>
      </c>
      <c r="AJ1018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1018" t="s">
        <v>30</v>
      </c>
    </row>
    <row r="1019" spans="1:37" x14ac:dyDescent="0.25">
      <c r="A1019" t="s">
        <v>31</v>
      </c>
      <c r="B1019">
        <v>477</v>
      </c>
      <c r="C1019">
        <v>1</v>
      </c>
      <c r="D1019" t="s">
        <v>442</v>
      </c>
      <c r="E1019" t="s">
        <v>5394</v>
      </c>
      <c r="F1019" t="s">
        <v>3206</v>
      </c>
      <c r="G1019" t="s">
        <v>3207</v>
      </c>
      <c r="H1019" t="s">
        <v>3208</v>
      </c>
      <c r="I1019" t="s">
        <v>99</v>
      </c>
      <c r="J1019" t="s">
        <v>76</v>
      </c>
      <c r="K1019" t="s">
        <v>7117</v>
      </c>
      <c r="L1019" s="1">
        <v>45108</v>
      </c>
      <c r="M1019" t="s">
        <v>313</v>
      </c>
      <c r="N1019" t="s">
        <v>314</v>
      </c>
      <c r="O1019" t="s">
        <v>6605</v>
      </c>
      <c r="P1019" t="s">
        <v>6606</v>
      </c>
      <c r="Q1019" t="s">
        <v>6607</v>
      </c>
      <c r="R1019" t="s">
        <v>3208</v>
      </c>
      <c r="S1019" t="s">
        <v>3209</v>
      </c>
      <c r="T1019" t="s">
        <v>4874</v>
      </c>
      <c r="U1019" t="s">
        <v>4298</v>
      </c>
      <c r="V1019" t="s">
        <v>4875</v>
      </c>
      <c r="W1019" t="s">
        <v>25</v>
      </c>
      <c r="AB1019" t="s">
        <v>3210</v>
      </c>
      <c r="AC1019" t="s">
        <v>27</v>
      </c>
      <c r="AD1019" t="s">
        <v>45</v>
      </c>
      <c r="AE1019" t="s">
        <v>28</v>
      </c>
      <c r="AF1019" s="2">
        <v>0</v>
      </c>
      <c r="AG1019" s="2">
        <v>0</v>
      </c>
      <c r="AH1019" s="2">
        <v>1700</v>
      </c>
      <c r="AI1019" s="2">
        <v>0</v>
      </c>
      <c r="AJ1019" s="2">
        <f>((Table3[[#This Row],[Monthly Recurring Cost]]+Table3[[#This Row],[Additional Monthly Cost]])*12)+Table3[[#This Row],[Non Recurring Installation Cost]]+Table3[[#This Row],[Non Recurring Special Construction Cost]]</f>
        <v>20400</v>
      </c>
      <c r="AK1019" t="s">
        <v>30</v>
      </c>
    </row>
    <row r="1020" spans="1:37" x14ac:dyDescent="0.25">
      <c r="A1020" t="s">
        <v>31</v>
      </c>
      <c r="B1020">
        <v>362</v>
      </c>
      <c r="C1020">
        <v>1</v>
      </c>
      <c r="D1020" t="s">
        <v>26</v>
      </c>
      <c r="F1020" t="s">
        <v>2929</v>
      </c>
      <c r="G1020" t="s">
        <v>2930</v>
      </c>
      <c r="H1020" t="s">
        <v>2931</v>
      </c>
      <c r="I1020" t="s">
        <v>76</v>
      </c>
      <c r="K1020" t="s">
        <v>7114</v>
      </c>
      <c r="L1020" s="1">
        <v>45108</v>
      </c>
      <c r="M1020" t="s">
        <v>153</v>
      </c>
      <c r="N1020" t="s">
        <v>154</v>
      </c>
      <c r="O1020" t="s">
        <v>5860</v>
      </c>
      <c r="P1020" t="s">
        <v>5861</v>
      </c>
      <c r="Q1020" t="s">
        <v>5862</v>
      </c>
      <c r="R1020" t="s">
        <v>2932</v>
      </c>
      <c r="S1020" t="s">
        <v>2933</v>
      </c>
      <c r="T1020" t="s">
        <v>4876</v>
      </c>
      <c r="U1020" t="s">
        <v>4298</v>
      </c>
      <c r="V1020" t="s">
        <v>4877</v>
      </c>
      <c r="W1020" t="s">
        <v>25</v>
      </c>
      <c r="AB1020" t="s">
        <v>1779</v>
      </c>
      <c r="AC1020" t="s">
        <v>27</v>
      </c>
      <c r="AD1020" t="s">
        <v>29</v>
      </c>
      <c r="AE1020" t="s">
        <v>28</v>
      </c>
      <c r="AF1020" s="2">
        <v>0</v>
      </c>
      <c r="AG1020" s="2">
        <v>0</v>
      </c>
      <c r="AH1020" s="2">
        <v>481</v>
      </c>
      <c r="AI1020" s="2">
        <v>0</v>
      </c>
      <c r="AJ1020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1020" t="s">
        <v>30</v>
      </c>
    </row>
    <row r="1021" spans="1:37" x14ac:dyDescent="0.25">
      <c r="A1021" t="s">
        <v>31</v>
      </c>
      <c r="B1021">
        <v>1586</v>
      </c>
      <c r="C1021">
        <v>3</v>
      </c>
      <c r="D1021" t="s">
        <v>42</v>
      </c>
      <c r="F1021" t="s">
        <v>2330</v>
      </c>
      <c r="G1021" t="s">
        <v>2331</v>
      </c>
      <c r="H1021" t="s">
        <v>2332</v>
      </c>
      <c r="I1021" t="s">
        <v>43</v>
      </c>
      <c r="J1021" t="s">
        <v>43</v>
      </c>
      <c r="K1021" t="s">
        <v>7116</v>
      </c>
      <c r="L1021" s="1">
        <v>45108</v>
      </c>
      <c r="M1021" t="s">
        <v>23</v>
      </c>
      <c r="N1021" t="s">
        <v>24</v>
      </c>
      <c r="O1021" t="s">
        <v>6817</v>
      </c>
      <c r="P1021" t="s">
        <v>6818</v>
      </c>
      <c r="Q1021" t="s">
        <v>6819</v>
      </c>
      <c r="R1021" t="s">
        <v>2333</v>
      </c>
      <c r="S1021" t="s">
        <v>2334</v>
      </c>
      <c r="T1021" t="s">
        <v>4878</v>
      </c>
      <c r="U1021" t="s">
        <v>4298</v>
      </c>
      <c r="V1021" t="s">
        <v>4879</v>
      </c>
      <c r="W1021" t="s">
        <v>25</v>
      </c>
      <c r="AB1021" t="s">
        <v>2335</v>
      </c>
      <c r="AC1021" t="s">
        <v>27</v>
      </c>
      <c r="AD1021" t="s">
        <v>45</v>
      </c>
      <c r="AE1021" t="s">
        <v>28</v>
      </c>
      <c r="AF1021" s="2">
        <v>0</v>
      </c>
      <c r="AG1021" s="2">
        <v>0</v>
      </c>
      <c r="AH1021" s="2">
        <v>449</v>
      </c>
      <c r="AI1021" s="2">
        <v>0</v>
      </c>
      <c r="AJ1021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1021" t="s">
        <v>30</v>
      </c>
    </row>
    <row r="1022" spans="1:37" x14ac:dyDescent="0.25">
      <c r="B1022">
        <v>858</v>
      </c>
      <c r="C1022">
        <v>2</v>
      </c>
      <c r="D1022" t="s">
        <v>26</v>
      </c>
      <c r="E1022" t="s">
        <v>5395</v>
      </c>
      <c r="F1022" t="s">
        <v>3538</v>
      </c>
      <c r="G1022" t="s">
        <v>3539</v>
      </c>
      <c r="H1022" t="s">
        <v>3538</v>
      </c>
      <c r="I1022" t="s">
        <v>22</v>
      </c>
      <c r="J1022" t="s">
        <v>22</v>
      </c>
      <c r="K1022" t="s">
        <v>7116</v>
      </c>
      <c r="L1022" s="1">
        <v>45108</v>
      </c>
      <c r="M1022" t="s">
        <v>313</v>
      </c>
      <c r="N1022" t="s">
        <v>314</v>
      </c>
      <c r="O1022" t="s">
        <v>6918</v>
      </c>
      <c r="P1022" t="s">
        <v>6919</v>
      </c>
      <c r="Q1022" t="s">
        <v>6920</v>
      </c>
      <c r="R1022" t="s">
        <v>3538</v>
      </c>
      <c r="S1022" t="s">
        <v>3540</v>
      </c>
      <c r="T1022" t="s">
        <v>4880</v>
      </c>
      <c r="U1022" t="s">
        <v>4298</v>
      </c>
      <c r="V1022" t="s">
        <v>4881</v>
      </c>
      <c r="W1022" t="s">
        <v>25</v>
      </c>
      <c r="AB1022" t="s">
        <v>766</v>
      </c>
      <c r="AC1022" t="s">
        <v>27</v>
      </c>
      <c r="AD1022" t="s">
        <v>45</v>
      </c>
      <c r="AE1022" t="s">
        <v>28</v>
      </c>
      <c r="AF1022" s="2">
        <v>0</v>
      </c>
      <c r="AG1022" s="2">
        <v>0</v>
      </c>
      <c r="AH1022" s="2">
        <v>362.16</v>
      </c>
      <c r="AI1022" s="2">
        <v>0</v>
      </c>
      <c r="AJ1022" s="2">
        <f>((Table3[[#This Row],[Monthly Recurring Cost]]+Table3[[#This Row],[Additional Monthly Cost]])*12)+Table3[[#This Row],[Non Recurring Installation Cost]]+Table3[[#This Row],[Non Recurring Special Construction Cost]]</f>
        <v>4345.92</v>
      </c>
      <c r="AK1022" t="s">
        <v>3495</v>
      </c>
    </row>
    <row r="1023" spans="1:37" x14ac:dyDescent="0.25">
      <c r="A1023" t="s">
        <v>31</v>
      </c>
      <c r="B1023">
        <v>5141</v>
      </c>
      <c r="C1023">
        <v>4</v>
      </c>
      <c r="D1023" t="s">
        <v>26</v>
      </c>
      <c r="F1023" t="s">
        <v>4020</v>
      </c>
      <c r="G1023" t="s">
        <v>4021</v>
      </c>
      <c r="H1023" t="s">
        <v>4022</v>
      </c>
      <c r="I1023" t="s">
        <v>99</v>
      </c>
      <c r="K1023" t="s">
        <v>7114</v>
      </c>
      <c r="L1023" s="1">
        <v>45179</v>
      </c>
      <c r="M1023" t="s">
        <v>153</v>
      </c>
      <c r="N1023" t="s">
        <v>154</v>
      </c>
      <c r="R1023" t="s">
        <v>4023</v>
      </c>
      <c r="S1023" t="s">
        <v>4024</v>
      </c>
      <c r="T1023" t="s">
        <v>5109</v>
      </c>
      <c r="U1023" t="s">
        <v>4298</v>
      </c>
      <c r="V1023" t="s">
        <v>5110</v>
      </c>
      <c r="W1023" t="s">
        <v>25</v>
      </c>
      <c r="AB1023" t="s">
        <v>4025</v>
      </c>
      <c r="AC1023" t="s">
        <v>27</v>
      </c>
      <c r="AD1023" t="s">
        <v>29</v>
      </c>
      <c r="AE1023" t="s">
        <v>28</v>
      </c>
      <c r="AF1023" s="2">
        <v>0</v>
      </c>
      <c r="AG1023" s="2">
        <v>0</v>
      </c>
      <c r="AH1023" s="2">
        <v>478.33</v>
      </c>
      <c r="AI1023" s="2">
        <v>0</v>
      </c>
      <c r="AJ1023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1023" t="s">
        <v>30</v>
      </c>
    </row>
    <row r="1024" spans="1:37" x14ac:dyDescent="0.25">
      <c r="A1024" t="s">
        <v>31</v>
      </c>
      <c r="B1024">
        <v>5142</v>
      </c>
      <c r="C1024">
        <v>4</v>
      </c>
      <c r="D1024" t="s">
        <v>26</v>
      </c>
      <c r="F1024" t="s">
        <v>4020</v>
      </c>
      <c r="G1024" t="s">
        <v>4021</v>
      </c>
      <c r="H1024" t="s">
        <v>4022</v>
      </c>
      <c r="I1024" t="s">
        <v>76</v>
      </c>
      <c r="K1024" t="s">
        <v>7114</v>
      </c>
      <c r="L1024" s="1">
        <v>45108</v>
      </c>
      <c r="M1024" t="s">
        <v>153</v>
      </c>
      <c r="N1024" t="s">
        <v>154</v>
      </c>
      <c r="R1024" t="s">
        <v>4034</v>
      </c>
      <c r="S1024" t="s">
        <v>4035</v>
      </c>
      <c r="T1024" t="s">
        <v>5109</v>
      </c>
      <c r="U1024" t="s">
        <v>4298</v>
      </c>
      <c r="V1024" t="s">
        <v>5110</v>
      </c>
      <c r="W1024" t="s">
        <v>4023</v>
      </c>
      <c r="X1024" t="s">
        <v>4024</v>
      </c>
      <c r="Y1024" t="s">
        <v>5109</v>
      </c>
      <c r="Z1024" t="s">
        <v>4298</v>
      </c>
      <c r="AA1024" t="s">
        <v>5110</v>
      </c>
      <c r="AC1024" t="s">
        <v>27</v>
      </c>
      <c r="AD1024" t="s">
        <v>29</v>
      </c>
      <c r="AE1024" t="s">
        <v>44</v>
      </c>
      <c r="AF1024" s="2">
        <v>0</v>
      </c>
      <c r="AG1024" s="2">
        <v>0</v>
      </c>
      <c r="AH1024" s="2">
        <v>280</v>
      </c>
      <c r="AI1024" s="2">
        <v>0</v>
      </c>
      <c r="AJ1024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1024" t="s">
        <v>30</v>
      </c>
    </row>
    <row r="1025" spans="1:37" x14ac:dyDescent="0.25">
      <c r="A1025" t="s">
        <v>31</v>
      </c>
      <c r="B1025">
        <v>5143</v>
      </c>
      <c r="C1025">
        <v>4</v>
      </c>
      <c r="D1025" t="s">
        <v>26</v>
      </c>
      <c r="F1025" t="s">
        <v>4020</v>
      </c>
      <c r="G1025" t="s">
        <v>4021</v>
      </c>
      <c r="H1025" t="s">
        <v>4022</v>
      </c>
      <c r="I1025" t="s">
        <v>76</v>
      </c>
      <c r="K1025" t="s">
        <v>7114</v>
      </c>
      <c r="L1025" s="1">
        <v>45108</v>
      </c>
      <c r="M1025" t="s">
        <v>153</v>
      </c>
      <c r="N1025" t="s">
        <v>154</v>
      </c>
      <c r="R1025" t="s">
        <v>4032</v>
      </c>
      <c r="S1025" t="s">
        <v>4033</v>
      </c>
      <c r="T1025" t="s">
        <v>5109</v>
      </c>
      <c r="U1025" t="s">
        <v>4298</v>
      </c>
      <c r="V1025" t="s">
        <v>5110</v>
      </c>
      <c r="W1025" t="s">
        <v>4023</v>
      </c>
      <c r="X1025" t="s">
        <v>4024</v>
      </c>
      <c r="Y1025" t="s">
        <v>5109</v>
      </c>
      <c r="Z1025" t="s">
        <v>4298</v>
      </c>
      <c r="AA1025" t="s">
        <v>5110</v>
      </c>
      <c r="AC1025" t="s">
        <v>27</v>
      </c>
      <c r="AD1025" t="s">
        <v>29</v>
      </c>
      <c r="AE1025" t="s">
        <v>44</v>
      </c>
      <c r="AF1025" s="2">
        <v>0</v>
      </c>
      <c r="AG1025" s="2">
        <v>0</v>
      </c>
      <c r="AH1025" s="2">
        <v>280</v>
      </c>
      <c r="AI1025" s="2">
        <v>0</v>
      </c>
      <c r="AJ1025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1025" t="s">
        <v>30</v>
      </c>
    </row>
    <row r="1026" spans="1:37" x14ac:dyDescent="0.25">
      <c r="A1026" t="s">
        <v>31</v>
      </c>
      <c r="B1026">
        <v>5144</v>
      </c>
      <c r="C1026">
        <v>4</v>
      </c>
      <c r="D1026" t="s">
        <v>26</v>
      </c>
      <c r="F1026" t="s">
        <v>4020</v>
      </c>
      <c r="G1026" t="s">
        <v>4021</v>
      </c>
      <c r="H1026" t="s">
        <v>4022</v>
      </c>
      <c r="I1026" t="s">
        <v>76</v>
      </c>
      <c r="K1026" t="s">
        <v>7114</v>
      </c>
      <c r="L1026" s="1">
        <v>45108</v>
      </c>
      <c r="M1026" t="s">
        <v>153</v>
      </c>
      <c r="N1026" t="s">
        <v>154</v>
      </c>
      <c r="R1026" t="s">
        <v>4030</v>
      </c>
      <c r="S1026" t="s">
        <v>4031</v>
      </c>
      <c r="T1026" t="s">
        <v>5109</v>
      </c>
      <c r="U1026" t="s">
        <v>4298</v>
      </c>
      <c r="V1026" t="s">
        <v>5110</v>
      </c>
      <c r="W1026" t="s">
        <v>4023</v>
      </c>
      <c r="X1026" t="s">
        <v>4024</v>
      </c>
      <c r="Y1026" t="s">
        <v>5109</v>
      </c>
      <c r="Z1026" t="s">
        <v>4298</v>
      </c>
      <c r="AA1026" t="s">
        <v>5110</v>
      </c>
      <c r="AC1026" t="s">
        <v>27</v>
      </c>
      <c r="AD1026" t="s">
        <v>29</v>
      </c>
      <c r="AE1026" t="s">
        <v>44</v>
      </c>
      <c r="AF1026" s="2">
        <v>0</v>
      </c>
      <c r="AG1026" s="2">
        <v>0</v>
      </c>
      <c r="AH1026" s="2">
        <v>280</v>
      </c>
      <c r="AI1026" s="2">
        <v>0</v>
      </c>
      <c r="AJ1026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1026" t="s">
        <v>30</v>
      </c>
    </row>
    <row r="1027" spans="1:37" x14ac:dyDescent="0.25">
      <c r="A1027" t="s">
        <v>31</v>
      </c>
      <c r="B1027">
        <v>5145</v>
      </c>
      <c r="C1027">
        <v>4</v>
      </c>
      <c r="D1027" t="s">
        <v>26</v>
      </c>
      <c r="F1027" t="s">
        <v>4020</v>
      </c>
      <c r="G1027" t="s">
        <v>4021</v>
      </c>
      <c r="H1027" t="s">
        <v>4022</v>
      </c>
      <c r="I1027" t="s">
        <v>76</v>
      </c>
      <c r="K1027" t="s">
        <v>7114</v>
      </c>
      <c r="L1027" s="1">
        <v>45108</v>
      </c>
      <c r="M1027" t="s">
        <v>153</v>
      </c>
      <c r="N1027" t="s">
        <v>154</v>
      </c>
      <c r="R1027" t="s">
        <v>4028</v>
      </c>
      <c r="S1027" t="s">
        <v>4029</v>
      </c>
      <c r="T1027" t="s">
        <v>5109</v>
      </c>
      <c r="U1027" t="s">
        <v>4298</v>
      </c>
      <c r="V1027" t="s">
        <v>5110</v>
      </c>
      <c r="W1027" t="s">
        <v>4023</v>
      </c>
      <c r="X1027" t="s">
        <v>4024</v>
      </c>
      <c r="Y1027" t="s">
        <v>5109</v>
      </c>
      <c r="Z1027" t="s">
        <v>4298</v>
      </c>
      <c r="AA1027" t="s">
        <v>5110</v>
      </c>
      <c r="AC1027" t="s">
        <v>27</v>
      </c>
      <c r="AD1027" t="s">
        <v>29</v>
      </c>
      <c r="AE1027" t="s">
        <v>44</v>
      </c>
      <c r="AF1027" s="2">
        <v>0</v>
      </c>
      <c r="AG1027" s="2">
        <v>0</v>
      </c>
      <c r="AH1027" s="2">
        <v>280</v>
      </c>
      <c r="AI1027" s="2">
        <v>0</v>
      </c>
      <c r="AJ1027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1027" t="s">
        <v>30</v>
      </c>
    </row>
    <row r="1028" spans="1:37" x14ac:dyDescent="0.25">
      <c r="A1028" t="s">
        <v>31</v>
      </c>
      <c r="B1028">
        <v>5146</v>
      </c>
      <c r="C1028">
        <v>4</v>
      </c>
      <c r="D1028" t="s">
        <v>26</v>
      </c>
      <c r="F1028" t="s">
        <v>4020</v>
      </c>
      <c r="G1028" t="s">
        <v>4021</v>
      </c>
      <c r="H1028" t="s">
        <v>4022</v>
      </c>
      <c r="I1028" t="s">
        <v>76</v>
      </c>
      <c r="K1028" t="s">
        <v>7114</v>
      </c>
      <c r="L1028" s="1">
        <v>45108</v>
      </c>
      <c r="M1028" t="s">
        <v>153</v>
      </c>
      <c r="N1028" t="s">
        <v>154</v>
      </c>
      <c r="R1028" t="s">
        <v>4026</v>
      </c>
      <c r="S1028" t="s">
        <v>4027</v>
      </c>
      <c r="T1028" t="s">
        <v>4587</v>
      </c>
      <c r="U1028" t="s">
        <v>4298</v>
      </c>
      <c r="V1028" t="s">
        <v>4588</v>
      </c>
      <c r="W1028" t="s">
        <v>4023</v>
      </c>
      <c r="X1028" t="s">
        <v>4024</v>
      </c>
      <c r="Y1028" t="s">
        <v>5109</v>
      </c>
      <c r="Z1028" t="s">
        <v>4298</v>
      </c>
      <c r="AA1028" t="s">
        <v>5110</v>
      </c>
      <c r="AC1028" t="s">
        <v>27</v>
      </c>
      <c r="AD1028" t="s">
        <v>29</v>
      </c>
      <c r="AE1028" t="s">
        <v>44</v>
      </c>
      <c r="AF1028" s="2">
        <v>0</v>
      </c>
      <c r="AG1028" s="2">
        <v>0</v>
      </c>
      <c r="AH1028" s="2">
        <v>280</v>
      </c>
      <c r="AI1028" s="2">
        <v>0</v>
      </c>
      <c r="AJ1028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1028" t="s">
        <v>30</v>
      </c>
    </row>
    <row r="1029" spans="1:37" x14ac:dyDescent="0.25">
      <c r="A1029" t="s">
        <v>31</v>
      </c>
      <c r="B1029">
        <v>1587</v>
      </c>
      <c r="C1029">
        <v>4</v>
      </c>
      <c r="D1029" t="s">
        <v>373</v>
      </c>
      <c r="F1029" t="s">
        <v>3072</v>
      </c>
      <c r="G1029" t="s">
        <v>3073</v>
      </c>
      <c r="H1029" t="s">
        <v>3074</v>
      </c>
      <c r="I1029" t="s">
        <v>36</v>
      </c>
      <c r="J1029" t="s">
        <v>36</v>
      </c>
      <c r="K1029" t="s">
        <v>7116</v>
      </c>
      <c r="L1029" s="1">
        <v>45108</v>
      </c>
      <c r="M1029" t="s">
        <v>153</v>
      </c>
      <c r="N1029" t="s">
        <v>161</v>
      </c>
      <c r="O1029" t="s">
        <v>6656</v>
      </c>
      <c r="P1029" t="s">
        <v>6657</v>
      </c>
      <c r="Q1029" t="s">
        <v>6658</v>
      </c>
      <c r="R1029" t="s">
        <v>3075</v>
      </c>
      <c r="S1029" t="s">
        <v>3076</v>
      </c>
      <c r="T1029" t="s">
        <v>4882</v>
      </c>
      <c r="U1029" t="s">
        <v>4298</v>
      </c>
      <c r="V1029" t="s">
        <v>4883</v>
      </c>
      <c r="W1029" t="s">
        <v>3545</v>
      </c>
      <c r="X1029" t="s">
        <v>4036</v>
      </c>
      <c r="Y1029" t="s">
        <v>4882</v>
      </c>
      <c r="Z1029" t="s">
        <v>4298</v>
      </c>
      <c r="AA1029" t="s">
        <v>4883</v>
      </c>
      <c r="AC1029" t="s">
        <v>27</v>
      </c>
      <c r="AD1029" t="s">
        <v>45</v>
      </c>
      <c r="AE1029" t="s">
        <v>44</v>
      </c>
      <c r="AF1029" s="2">
        <v>0</v>
      </c>
      <c r="AG1029" s="2">
        <v>0</v>
      </c>
      <c r="AH1029" s="2">
        <v>450</v>
      </c>
      <c r="AI1029" s="2">
        <v>0</v>
      </c>
      <c r="AJ1029" s="2">
        <f>((Table3[[#This Row],[Monthly Recurring Cost]]+Table3[[#This Row],[Additional Monthly Cost]])*12)+Table3[[#This Row],[Non Recurring Installation Cost]]+Table3[[#This Row],[Non Recurring Special Construction Cost]]</f>
        <v>5400</v>
      </c>
      <c r="AK1029" t="s">
        <v>30</v>
      </c>
    </row>
    <row r="1030" spans="1:37" x14ac:dyDescent="0.25">
      <c r="A1030" t="s">
        <v>31</v>
      </c>
      <c r="B1030">
        <v>1588</v>
      </c>
      <c r="C1030">
        <v>3</v>
      </c>
      <c r="D1030" t="s">
        <v>42</v>
      </c>
      <c r="F1030" t="s">
        <v>3072</v>
      </c>
      <c r="G1030" t="s">
        <v>3073</v>
      </c>
      <c r="H1030" t="s">
        <v>3074</v>
      </c>
      <c r="I1030" t="s">
        <v>36</v>
      </c>
      <c r="J1030" t="s">
        <v>36</v>
      </c>
      <c r="K1030" t="s">
        <v>7116</v>
      </c>
      <c r="L1030" s="1">
        <v>45108</v>
      </c>
      <c r="M1030" t="s">
        <v>153</v>
      </c>
      <c r="N1030" t="s">
        <v>161</v>
      </c>
      <c r="O1030" t="s">
        <v>6656</v>
      </c>
      <c r="P1030" t="s">
        <v>6657</v>
      </c>
      <c r="Q1030" t="s">
        <v>6658</v>
      </c>
      <c r="R1030" t="s">
        <v>3075</v>
      </c>
      <c r="S1030" t="s">
        <v>3076</v>
      </c>
      <c r="T1030" t="s">
        <v>4882</v>
      </c>
      <c r="U1030" t="s">
        <v>4298</v>
      </c>
      <c r="V1030" t="s">
        <v>4883</v>
      </c>
      <c r="W1030" t="s">
        <v>25</v>
      </c>
      <c r="AB1030" t="s">
        <v>2434</v>
      </c>
      <c r="AC1030" t="s">
        <v>27</v>
      </c>
      <c r="AD1030" t="s">
        <v>45</v>
      </c>
      <c r="AE1030" t="s">
        <v>28</v>
      </c>
      <c r="AF1030" s="2">
        <v>0</v>
      </c>
      <c r="AG1030" s="2">
        <v>0</v>
      </c>
      <c r="AH1030" s="2">
        <v>629</v>
      </c>
      <c r="AI1030" s="2">
        <v>0</v>
      </c>
      <c r="AJ1030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030" t="s">
        <v>30</v>
      </c>
    </row>
    <row r="1031" spans="1:37" x14ac:dyDescent="0.25">
      <c r="A1031" t="s">
        <v>31</v>
      </c>
      <c r="B1031">
        <v>478</v>
      </c>
      <c r="C1031">
        <v>1</v>
      </c>
      <c r="D1031" t="s">
        <v>26</v>
      </c>
      <c r="E1031" t="s">
        <v>5396</v>
      </c>
      <c r="F1031" t="s">
        <v>2067</v>
      </c>
      <c r="G1031" t="s">
        <v>2068</v>
      </c>
      <c r="H1031" t="s">
        <v>2069</v>
      </c>
      <c r="I1031" t="s">
        <v>2070</v>
      </c>
      <c r="J1031" t="s">
        <v>2070</v>
      </c>
      <c r="K1031" t="s">
        <v>7116</v>
      </c>
      <c r="L1031" s="1">
        <v>45108</v>
      </c>
      <c r="M1031" t="s">
        <v>153</v>
      </c>
      <c r="N1031" t="s">
        <v>161</v>
      </c>
      <c r="O1031" t="s">
        <v>6904</v>
      </c>
      <c r="P1031" t="s">
        <v>6905</v>
      </c>
      <c r="Q1031" t="s">
        <v>6906</v>
      </c>
      <c r="R1031" t="s">
        <v>2071</v>
      </c>
      <c r="S1031" t="s">
        <v>2072</v>
      </c>
      <c r="T1031" t="s">
        <v>4505</v>
      </c>
      <c r="U1031" t="s">
        <v>4298</v>
      </c>
      <c r="V1031" t="s">
        <v>4884</v>
      </c>
      <c r="W1031" t="s">
        <v>25</v>
      </c>
      <c r="AB1031" t="s">
        <v>2055</v>
      </c>
      <c r="AC1031" t="s">
        <v>27</v>
      </c>
      <c r="AD1031" t="s">
        <v>45</v>
      </c>
      <c r="AE1031" t="s">
        <v>28</v>
      </c>
      <c r="AF1031" s="2">
        <v>0</v>
      </c>
      <c r="AG1031" s="2">
        <v>0</v>
      </c>
      <c r="AH1031" s="2">
        <v>1866</v>
      </c>
      <c r="AI1031" s="2">
        <v>0</v>
      </c>
      <c r="AJ1031" s="2">
        <f>((Table3[[#This Row],[Monthly Recurring Cost]]+Table3[[#This Row],[Additional Monthly Cost]])*12)+Table3[[#This Row],[Non Recurring Installation Cost]]+Table3[[#This Row],[Non Recurring Special Construction Cost]]</f>
        <v>22392</v>
      </c>
      <c r="AK1031" t="s">
        <v>30</v>
      </c>
    </row>
    <row r="1032" spans="1:37" x14ac:dyDescent="0.25">
      <c r="A1032" t="s">
        <v>31</v>
      </c>
      <c r="B1032">
        <v>480</v>
      </c>
      <c r="C1032">
        <v>1</v>
      </c>
      <c r="D1032" t="s">
        <v>26</v>
      </c>
      <c r="E1032" t="s">
        <v>5397</v>
      </c>
      <c r="F1032" t="s">
        <v>3119</v>
      </c>
      <c r="G1032" t="s">
        <v>3120</v>
      </c>
      <c r="H1032" t="s">
        <v>3121</v>
      </c>
      <c r="I1032" t="s">
        <v>438</v>
      </c>
      <c r="J1032" t="s">
        <v>438</v>
      </c>
      <c r="K1032" t="s">
        <v>7116</v>
      </c>
      <c r="L1032" s="1">
        <v>45108</v>
      </c>
      <c r="M1032" t="s">
        <v>313</v>
      </c>
      <c r="N1032" t="s">
        <v>314</v>
      </c>
      <c r="O1032" t="s">
        <v>6998</v>
      </c>
      <c r="P1032" t="s">
        <v>6999</v>
      </c>
      <c r="Q1032" t="s">
        <v>7000</v>
      </c>
      <c r="R1032" t="s">
        <v>2155</v>
      </c>
      <c r="S1032" t="s">
        <v>3122</v>
      </c>
      <c r="T1032" t="s">
        <v>4648</v>
      </c>
      <c r="U1032" t="s">
        <v>4298</v>
      </c>
      <c r="V1032" t="s">
        <v>4885</v>
      </c>
      <c r="W1032" t="s">
        <v>25</v>
      </c>
      <c r="AB1032" t="s">
        <v>1465</v>
      </c>
      <c r="AC1032" t="s">
        <v>27</v>
      </c>
      <c r="AD1032" t="s">
        <v>45</v>
      </c>
      <c r="AE1032" t="s">
        <v>28</v>
      </c>
      <c r="AF1032" s="2">
        <v>0</v>
      </c>
      <c r="AG1032" s="2">
        <v>0</v>
      </c>
      <c r="AH1032" s="2">
        <v>466.5</v>
      </c>
      <c r="AI1032" s="2">
        <v>0</v>
      </c>
      <c r="AJ1032" s="2">
        <f>((Table3[[#This Row],[Monthly Recurring Cost]]+Table3[[#This Row],[Additional Monthly Cost]])*12)+Table3[[#This Row],[Non Recurring Installation Cost]]+Table3[[#This Row],[Non Recurring Special Construction Cost]]</f>
        <v>5598</v>
      </c>
      <c r="AK1032" t="s">
        <v>30</v>
      </c>
    </row>
    <row r="1033" spans="1:37" x14ac:dyDescent="0.25">
      <c r="A1033" t="s">
        <v>31</v>
      </c>
      <c r="B1033">
        <v>861</v>
      </c>
      <c r="C1033">
        <v>2</v>
      </c>
      <c r="D1033" t="s">
        <v>46</v>
      </c>
      <c r="F1033" t="s">
        <v>1870</v>
      </c>
      <c r="G1033" t="s">
        <v>1871</v>
      </c>
      <c r="H1033" t="s">
        <v>1872</v>
      </c>
      <c r="I1033" t="s">
        <v>76</v>
      </c>
      <c r="J1033" t="s">
        <v>76</v>
      </c>
      <c r="K1033" t="s">
        <v>7116</v>
      </c>
      <c r="L1033" s="1">
        <v>45108</v>
      </c>
      <c r="M1033" t="s">
        <v>202</v>
      </c>
      <c r="N1033" t="s">
        <v>370</v>
      </c>
      <c r="O1033" t="s">
        <v>6279</v>
      </c>
      <c r="P1033" t="s">
        <v>6280</v>
      </c>
      <c r="Q1033" t="s">
        <v>6281</v>
      </c>
      <c r="R1033" t="s">
        <v>1873</v>
      </c>
      <c r="S1033" t="s">
        <v>1874</v>
      </c>
      <c r="T1033" t="s">
        <v>4886</v>
      </c>
      <c r="U1033" t="s">
        <v>4298</v>
      </c>
      <c r="V1033" t="s">
        <v>4887</v>
      </c>
      <c r="W1033" t="s">
        <v>25</v>
      </c>
      <c r="AB1033" t="s">
        <v>485</v>
      </c>
      <c r="AC1033" t="s">
        <v>27</v>
      </c>
      <c r="AD1033" t="s">
        <v>45</v>
      </c>
      <c r="AE1033" t="s">
        <v>28</v>
      </c>
      <c r="AF1033" s="2">
        <v>0</v>
      </c>
      <c r="AG1033" s="2">
        <v>0</v>
      </c>
      <c r="AH1033" s="2">
        <v>16078</v>
      </c>
      <c r="AI1033" s="2">
        <v>0</v>
      </c>
      <c r="AJ1033" s="2">
        <f>((Table3[[#This Row],[Monthly Recurring Cost]]+Table3[[#This Row],[Additional Monthly Cost]])*12)+Table3[[#This Row],[Non Recurring Installation Cost]]+Table3[[#This Row],[Non Recurring Special Construction Cost]]</f>
        <v>192936</v>
      </c>
      <c r="AK1033" t="s">
        <v>30</v>
      </c>
    </row>
    <row r="1034" spans="1:37" x14ac:dyDescent="0.25">
      <c r="A1034" t="s">
        <v>31</v>
      </c>
      <c r="B1034">
        <v>5449</v>
      </c>
      <c r="C1034">
        <v>4</v>
      </c>
      <c r="D1034" t="s">
        <v>280</v>
      </c>
      <c r="F1034" t="s">
        <v>4037</v>
      </c>
      <c r="G1034" t="s">
        <v>4038</v>
      </c>
      <c r="H1034" t="s">
        <v>4039</v>
      </c>
      <c r="I1034" t="s">
        <v>76</v>
      </c>
      <c r="K1034" t="s">
        <v>7114</v>
      </c>
      <c r="L1034" s="1">
        <v>45108</v>
      </c>
      <c r="M1034" t="s">
        <v>279</v>
      </c>
      <c r="N1034" t="s">
        <v>217</v>
      </c>
      <c r="O1034" t="s">
        <v>6005</v>
      </c>
      <c r="P1034" t="s">
        <v>6006</v>
      </c>
      <c r="Q1034" t="s">
        <v>6007</v>
      </c>
      <c r="R1034" t="s">
        <v>4040</v>
      </c>
      <c r="S1034" t="s">
        <v>4041</v>
      </c>
      <c r="T1034" t="s">
        <v>5111</v>
      </c>
      <c r="U1034" t="s">
        <v>4298</v>
      </c>
      <c r="V1034" t="s">
        <v>5112</v>
      </c>
      <c r="W1034" t="s">
        <v>25</v>
      </c>
      <c r="AC1034" t="s">
        <v>27</v>
      </c>
      <c r="AD1034" t="s">
        <v>29</v>
      </c>
      <c r="AE1034" t="s">
        <v>28</v>
      </c>
      <c r="AF1034" s="2">
        <v>0</v>
      </c>
      <c r="AG1034" s="2">
        <v>0</v>
      </c>
      <c r="AH1034" s="2">
        <v>1104</v>
      </c>
      <c r="AI1034" s="2">
        <v>0</v>
      </c>
      <c r="AJ1034" s="2">
        <f>((Table3[[#This Row],[Monthly Recurring Cost]]+Table3[[#This Row],[Additional Monthly Cost]])*12)+Table3[[#This Row],[Non Recurring Installation Cost]]+Table3[[#This Row],[Non Recurring Special Construction Cost]]</f>
        <v>13248</v>
      </c>
      <c r="AK1034" t="s">
        <v>30</v>
      </c>
    </row>
    <row r="1035" spans="1:37" x14ac:dyDescent="0.25">
      <c r="A1035" t="s">
        <v>31</v>
      </c>
      <c r="B1035">
        <v>5111</v>
      </c>
      <c r="C1035">
        <v>4</v>
      </c>
      <c r="D1035" t="s">
        <v>26</v>
      </c>
      <c r="F1035" t="s">
        <v>4042</v>
      </c>
      <c r="G1035" t="s">
        <v>4043</v>
      </c>
      <c r="H1035" t="s">
        <v>4044</v>
      </c>
      <c r="I1035" t="s">
        <v>43</v>
      </c>
      <c r="K1035" t="s">
        <v>7114</v>
      </c>
      <c r="L1035" s="1">
        <v>45108</v>
      </c>
      <c r="M1035" t="s">
        <v>202</v>
      </c>
      <c r="N1035" t="s">
        <v>203</v>
      </c>
      <c r="R1035" t="s">
        <v>4045</v>
      </c>
      <c r="S1035" t="s">
        <v>4046</v>
      </c>
      <c r="T1035" t="s">
        <v>5113</v>
      </c>
      <c r="U1035" t="s">
        <v>4298</v>
      </c>
      <c r="V1035" t="s">
        <v>5114</v>
      </c>
      <c r="W1035" t="s">
        <v>25</v>
      </c>
      <c r="AC1035" t="s">
        <v>27</v>
      </c>
      <c r="AD1035" t="s">
        <v>29</v>
      </c>
      <c r="AE1035" t="s">
        <v>28</v>
      </c>
      <c r="AF1035" s="2">
        <v>0</v>
      </c>
      <c r="AG1035" s="2">
        <v>0</v>
      </c>
      <c r="AH1035" s="2">
        <v>430</v>
      </c>
      <c r="AI1035" s="2">
        <v>0</v>
      </c>
      <c r="AJ1035" s="2">
        <f>((Table3[[#This Row],[Monthly Recurring Cost]]+Table3[[#This Row],[Additional Monthly Cost]])*12)+Table3[[#This Row],[Non Recurring Installation Cost]]+Table3[[#This Row],[Non Recurring Special Construction Cost]]</f>
        <v>5160</v>
      </c>
      <c r="AK1035" t="s">
        <v>30</v>
      </c>
    </row>
    <row r="1036" spans="1:37" x14ac:dyDescent="0.25">
      <c r="A1036" t="s">
        <v>31</v>
      </c>
      <c r="B1036">
        <v>5112</v>
      </c>
      <c r="C1036">
        <v>4</v>
      </c>
      <c r="D1036" t="s">
        <v>26</v>
      </c>
      <c r="F1036" t="s">
        <v>4042</v>
      </c>
      <c r="G1036" t="s">
        <v>4043</v>
      </c>
      <c r="H1036" t="s">
        <v>4044</v>
      </c>
      <c r="I1036" t="s">
        <v>36</v>
      </c>
      <c r="K1036" t="s">
        <v>7114</v>
      </c>
      <c r="L1036" s="1">
        <v>45108</v>
      </c>
      <c r="M1036" t="s">
        <v>202</v>
      </c>
      <c r="N1036" t="s">
        <v>203</v>
      </c>
      <c r="R1036" t="s">
        <v>4045</v>
      </c>
      <c r="S1036" t="s">
        <v>4046</v>
      </c>
      <c r="T1036" t="s">
        <v>5113</v>
      </c>
      <c r="U1036" t="s">
        <v>4298</v>
      </c>
      <c r="V1036" t="s">
        <v>5114</v>
      </c>
      <c r="W1036" t="s">
        <v>4049</v>
      </c>
      <c r="X1036" t="s">
        <v>4050</v>
      </c>
      <c r="Y1036" t="s">
        <v>5113</v>
      </c>
      <c r="Z1036" t="s">
        <v>4298</v>
      </c>
      <c r="AA1036" t="s">
        <v>5114</v>
      </c>
      <c r="AC1036" t="s">
        <v>27</v>
      </c>
      <c r="AD1036" t="s">
        <v>29</v>
      </c>
      <c r="AE1036" t="s">
        <v>44</v>
      </c>
      <c r="AF1036" s="2">
        <v>0</v>
      </c>
      <c r="AG1036" s="2">
        <v>0</v>
      </c>
      <c r="AH1036" s="2">
        <v>575</v>
      </c>
      <c r="AI1036" s="2">
        <v>0</v>
      </c>
      <c r="AJ1036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1036" t="s">
        <v>30</v>
      </c>
    </row>
    <row r="1037" spans="1:37" x14ac:dyDescent="0.25">
      <c r="A1037" t="s">
        <v>31</v>
      </c>
      <c r="B1037">
        <v>5113</v>
      </c>
      <c r="C1037">
        <v>4</v>
      </c>
      <c r="D1037" t="s">
        <v>26</v>
      </c>
      <c r="F1037" t="s">
        <v>4042</v>
      </c>
      <c r="G1037" t="s">
        <v>4043</v>
      </c>
      <c r="H1037" t="s">
        <v>4044</v>
      </c>
      <c r="I1037" t="s">
        <v>36</v>
      </c>
      <c r="K1037" t="s">
        <v>7114</v>
      </c>
      <c r="L1037" s="1">
        <v>45108</v>
      </c>
      <c r="M1037" t="s">
        <v>202</v>
      </c>
      <c r="N1037" t="s">
        <v>203</v>
      </c>
      <c r="R1037" t="s">
        <v>4045</v>
      </c>
      <c r="S1037" t="s">
        <v>4046</v>
      </c>
      <c r="T1037" t="s">
        <v>5113</v>
      </c>
      <c r="U1037" t="s">
        <v>4298</v>
      </c>
      <c r="V1037" t="s">
        <v>5114</v>
      </c>
      <c r="W1037" t="s">
        <v>4051</v>
      </c>
      <c r="X1037" t="s">
        <v>4052</v>
      </c>
      <c r="Y1037" t="s">
        <v>5113</v>
      </c>
      <c r="Z1037" t="s">
        <v>4298</v>
      </c>
      <c r="AA1037" t="s">
        <v>5114</v>
      </c>
      <c r="AC1037" t="s">
        <v>27</v>
      </c>
      <c r="AD1037" t="s">
        <v>29</v>
      </c>
      <c r="AE1037" t="s">
        <v>44</v>
      </c>
      <c r="AF1037" s="2">
        <v>0</v>
      </c>
      <c r="AG1037" s="2">
        <v>0</v>
      </c>
      <c r="AH1037" s="2">
        <v>575</v>
      </c>
      <c r="AI1037" s="2">
        <v>0</v>
      </c>
      <c r="AJ1037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1037" t="s">
        <v>30</v>
      </c>
    </row>
    <row r="1038" spans="1:37" x14ac:dyDescent="0.25">
      <c r="A1038" t="s">
        <v>31</v>
      </c>
      <c r="B1038">
        <v>5115</v>
      </c>
      <c r="C1038">
        <v>4</v>
      </c>
      <c r="D1038" t="s">
        <v>26</v>
      </c>
      <c r="F1038" t="s">
        <v>4042</v>
      </c>
      <c r="G1038" t="s">
        <v>4043</v>
      </c>
      <c r="H1038" t="s">
        <v>4044</v>
      </c>
      <c r="I1038" t="s">
        <v>1511</v>
      </c>
      <c r="K1038" t="s">
        <v>7114</v>
      </c>
      <c r="L1038" s="1">
        <v>45108</v>
      </c>
      <c r="M1038" t="s">
        <v>202</v>
      </c>
      <c r="N1038" t="s">
        <v>203</v>
      </c>
      <c r="R1038" t="s">
        <v>4047</v>
      </c>
      <c r="S1038" t="s">
        <v>4048</v>
      </c>
      <c r="T1038" t="s">
        <v>5113</v>
      </c>
      <c r="U1038" t="s">
        <v>4298</v>
      </c>
      <c r="V1038" t="s">
        <v>5114</v>
      </c>
      <c r="W1038" t="s">
        <v>25</v>
      </c>
      <c r="AC1038" t="s">
        <v>27</v>
      </c>
      <c r="AD1038" t="s">
        <v>29</v>
      </c>
      <c r="AE1038" t="s">
        <v>28</v>
      </c>
      <c r="AF1038" s="2">
        <v>0</v>
      </c>
      <c r="AG1038" s="2">
        <v>0</v>
      </c>
      <c r="AH1038" s="2">
        <v>228.85</v>
      </c>
      <c r="AI1038" s="2">
        <v>0</v>
      </c>
      <c r="AJ1038" s="2">
        <f>((Table3[[#This Row],[Monthly Recurring Cost]]+Table3[[#This Row],[Additional Monthly Cost]])*12)+Table3[[#This Row],[Non Recurring Installation Cost]]+Table3[[#This Row],[Non Recurring Special Construction Cost]]</f>
        <v>2746.2</v>
      </c>
      <c r="AK1038" t="s">
        <v>30</v>
      </c>
    </row>
    <row r="1039" spans="1:37" x14ac:dyDescent="0.25">
      <c r="A1039" t="s">
        <v>31</v>
      </c>
      <c r="B1039">
        <v>5066</v>
      </c>
      <c r="C1039">
        <v>4</v>
      </c>
      <c r="D1039" t="s">
        <v>207</v>
      </c>
      <c r="F1039" t="s">
        <v>4053</v>
      </c>
      <c r="G1039" t="s">
        <v>4054</v>
      </c>
      <c r="H1039" t="s">
        <v>4055</v>
      </c>
      <c r="I1039" t="s">
        <v>76</v>
      </c>
      <c r="K1039" t="s">
        <v>7114</v>
      </c>
      <c r="L1039" s="1">
        <v>45108</v>
      </c>
      <c r="M1039" t="s">
        <v>202</v>
      </c>
      <c r="N1039" t="s">
        <v>370</v>
      </c>
      <c r="R1039" t="s">
        <v>4056</v>
      </c>
      <c r="S1039" t="s">
        <v>4057</v>
      </c>
      <c r="T1039" t="s">
        <v>5115</v>
      </c>
      <c r="U1039" t="s">
        <v>4298</v>
      </c>
      <c r="V1039" t="s">
        <v>5116</v>
      </c>
      <c r="W1039" t="s">
        <v>25</v>
      </c>
      <c r="AC1039" t="s">
        <v>27</v>
      </c>
      <c r="AD1039" t="s">
        <v>29</v>
      </c>
      <c r="AE1039" t="s">
        <v>28</v>
      </c>
      <c r="AF1039" s="2">
        <v>0</v>
      </c>
      <c r="AG1039" s="2">
        <v>0</v>
      </c>
      <c r="AH1039" s="2">
        <v>900</v>
      </c>
      <c r="AI1039" s="2">
        <v>0</v>
      </c>
      <c r="AJ1039" s="2">
        <f>((Table3[[#This Row],[Monthly Recurring Cost]]+Table3[[#This Row],[Additional Monthly Cost]])*12)+Table3[[#This Row],[Non Recurring Installation Cost]]+Table3[[#This Row],[Non Recurring Special Construction Cost]]</f>
        <v>10800</v>
      </c>
      <c r="AK1039" t="s">
        <v>30</v>
      </c>
    </row>
    <row r="1040" spans="1:37" x14ac:dyDescent="0.25">
      <c r="A1040" t="s">
        <v>31</v>
      </c>
      <c r="B1040">
        <v>868</v>
      </c>
      <c r="C1040">
        <v>2</v>
      </c>
      <c r="D1040" t="s">
        <v>207</v>
      </c>
      <c r="E1040" t="s">
        <v>5398</v>
      </c>
      <c r="F1040" t="s">
        <v>1125</v>
      </c>
      <c r="G1040" t="s">
        <v>1126</v>
      </c>
      <c r="H1040" t="s">
        <v>1127</v>
      </c>
      <c r="I1040" t="s">
        <v>76</v>
      </c>
      <c r="J1040" t="s">
        <v>76</v>
      </c>
      <c r="K1040" t="s">
        <v>7116</v>
      </c>
      <c r="L1040" s="1">
        <v>45108</v>
      </c>
      <c r="M1040" t="s">
        <v>202</v>
      </c>
      <c r="N1040" t="s">
        <v>203</v>
      </c>
      <c r="O1040" t="s">
        <v>6587</v>
      </c>
      <c r="P1040" t="s">
        <v>6588</v>
      </c>
      <c r="Q1040" t="s">
        <v>6589</v>
      </c>
      <c r="R1040" t="s">
        <v>1128</v>
      </c>
      <c r="S1040" t="s">
        <v>1129</v>
      </c>
      <c r="T1040" t="s">
        <v>4888</v>
      </c>
      <c r="U1040" t="s">
        <v>4298</v>
      </c>
      <c r="V1040" t="s">
        <v>4889</v>
      </c>
      <c r="W1040" t="s">
        <v>25</v>
      </c>
      <c r="AB1040" t="s">
        <v>1140</v>
      </c>
      <c r="AC1040" t="s">
        <v>27</v>
      </c>
      <c r="AD1040" t="s">
        <v>45</v>
      </c>
      <c r="AE1040" t="s">
        <v>28</v>
      </c>
      <c r="AF1040" s="2">
        <v>0</v>
      </c>
      <c r="AG1040" s="2">
        <v>0</v>
      </c>
      <c r="AH1040" s="2">
        <v>995</v>
      </c>
      <c r="AI1040" s="2">
        <v>0</v>
      </c>
      <c r="AJ1040" s="2">
        <f>((Table3[[#This Row],[Monthly Recurring Cost]]+Table3[[#This Row],[Additional Monthly Cost]])*12)+Table3[[#This Row],[Non Recurring Installation Cost]]+Table3[[#This Row],[Non Recurring Special Construction Cost]]</f>
        <v>11940</v>
      </c>
      <c r="AK1040" t="s">
        <v>30</v>
      </c>
    </row>
    <row r="1041" spans="1:37" x14ac:dyDescent="0.25">
      <c r="A1041" t="s">
        <v>31</v>
      </c>
      <c r="B1041">
        <v>869</v>
      </c>
      <c r="C1041">
        <v>2</v>
      </c>
      <c r="D1041" t="s">
        <v>207</v>
      </c>
      <c r="F1041" t="s">
        <v>1125</v>
      </c>
      <c r="G1041" t="s">
        <v>1126</v>
      </c>
      <c r="H1041" t="s">
        <v>1127</v>
      </c>
      <c r="I1041" t="s">
        <v>438</v>
      </c>
      <c r="J1041" t="s">
        <v>438</v>
      </c>
      <c r="K1041" t="s">
        <v>7116</v>
      </c>
      <c r="L1041" s="1">
        <v>45108</v>
      </c>
      <c r="M1041" t="s">
        <v>202</v>
      </c>
      <c r="N1041" t="s">
        <v>203</v>
      </c>
      <c r="O1041" t="s">
        <v>6587</v>
      </c>
      <c r="P1041" t="s">
        <v>6588</v>
      </c>
      <c r="Q1041" t="s">
        <v>6589</v>
      </c>
      <c r="R1041" t="s">
        <v>1128</v>
      </c>
      <c r="S1041" t="s">
        <v>1129</v>
      </c>
      <c r="T1041" t="s">
        <v>4888</v>
      </c>
      <c r="U1041" t="s">
        <v>4298</v>
      </c>
      <c r="V1041" t="s">
        <v>4889</v>
      </c>
      <c r="W1041" t="s">
        <v>1138</v>
      </c>
      <c r="X1041" t="s">
        <v>1139</v>
      </c>
      <c r="Y1041" t="s">
        <v>7096</v>
      </c>
      <c r="Z1041" t="s">
        <v>4298</v>
      </c>
      <c r="AA1041" t="s">
        <v>7097</v>
      </c>
      <c r="AC1041" t="s">
        <v>27</v>
      </c>
      <c r="AD1041" t="s">
        <v>45</v>
      </c>
      <c r="AE1041" t="s">
        <v>44</v>
      </c>
      <c r="AF1041" s="2">
        <v>0</v>
      </c>
      <c r="AG1041" s="2">
        <v>0</v>
      </c>
      <c r="AH1041" s="2">
        <v>850</v>
      </c>
      <c r="AI1041" s="2">
        <v>0</v>
      </c>
      <c r="AJ1041" s="2">
        <f>((Table3[[#This Row],[Monthly Recurring Cost]]+Table3[[#This Row],[Additional Monthly Cost]])*12)+Table3[[#This Row],[Non Recurring Installation Cost]]+Table3[[#This Row],[Non Recurring Special Construction Cost]]</f>
        <v>10200</v>
      </c>
      <c r="AK1041" t="s">
        <v>30</v>
      </c>
    </row>
    <row r="1042" spans="1:37" x14ac:dyDescent="0.25">
      <c r="A1042" t="s">
        <v>31</v>
      </c>
      <c r="B1042">
        <v>1594</v>
      </c>
      <c r="C1042">
        <v>3</v>
      </c>
      <c r="D1042" t="s">
        <v>46</v>
      </c>
      <c r="F1042" t="s">
        <v>1125</v>
      </c>
      <c r="G1042" t="s">
        <v>1126</v>
      </c>
      <c r="H1042" t="s">
        <v>1127</v>
      </c>
      <c r="I1042" t="s">
        <v>438</v>
      </c>
      <c r="J1042" t="s">
        <v>438</v>
      </c>
      <c r="K1042" t="s">
        <v>7116</v>
      </c>
      <c r="L1042" s="1">
        <v>45108</v>
      </c>
      <c r="M1042" t="s">
        <v>202</v>
      </c>
      <c r="N1042" t="s">
        <v>203</v>
      </c>
      <c r="O1042" t="s">
        <v>6587</v>
      </c>
      <c r="P1042" t="s">
        <v>6588</v>
      </c>
      <c r="Q1042" t="s">
        <v>6589</v>
      </c>
      <c r="R1042" t="s">
        <v>1128</v>
      </c>
      <c r="S1042" t="s">
        <v>1129</v>
      </c>
      <c r="T1042" t="s">
        <v>4888</v>
      </c>
      <c r="U1042" t="s">
        <v>4298</v>
      </c>
      <c r="V1042" t="s">
        <v>4889</v>
      </c>
      <c r="W1042" t="s">
        <v>1130</v>
      </c>
      <c r="X1042" t="s">
        <v>1131</v>
      </c>
      <c r="Y1042" t="s">
        <v>4888</v>
      </c>
      <c r="Z1042" t="s">
        <v>4298</v>
      </c>
      <c r="AA1042" t="s">
        <v>4889</v>
      </c>
      <c r="AC1042" t="s">
        <v>27</v>
      </c>
      <c r="AD1042" t="s">
        <v>45</v>
      </c>
      <c r="AE1042" t="s">
        <v>44</v>
      </c>
      <c r="AF1042" s="2">
        <v>0</v>
      </c>
      <c r="AG1042" s="2">
        <v>0</v>
      </c>
      <c r="AH1042" s="2">
        <v>900</v>
      </c>
      <c r="AI1042" s="2">
        <v>0</v>
      </c>
      <c r="AJ1042" s="2">
        <f>((Table3[[#This Row],[Monthly Recurring Cost]]+Table3[[#This Row],[Additional Monthly Cost]])*12)+Table3[[#This Row],[Non Recurring Installation Cost]]+Table3[[#This Row],[Non Recurring Special Construction Cost]]</f>
        <v>10800</v>
      </c>
      <c r="AK1042" t="s">
        <v>30</v>
      </c>
    </row>
    <row r="1043" spans="1:37" x14ac:dyDescent="0.25">
      <c r="A1043" t="s">
        <v>31</v>
      </c>
      <c r="B1043">
        <v>1595</v>
      </c>
      <c r="C1043">
        <v>3</v>
      </c>
      <c r="D1043" t="s">
        <v>207</v>
      </c>
      <c r="E1043" t="s">
        <v>5578</v>
      </c>
      <c r="F1043" t="s">
        <v>1125</v>
      </c>
      <c r="G1043" t="s">
        <v>1126</v>
      </c>
      <c r="H1043" t="s">
        <v>1127</v>
      </c>
      <c r="I1043" t="s">
        <v>438</v>
      </c>
      <c r="J1043" t="s">
        <v>438</v>
      </c>
      <c r="K1043" t="s">
        <v>7116</v>
      </c>
      <c r="L1043" s="1">
        <v>45108</v>
      </c>
      <c r="M1043" t="s">
        <v>202</v>
      </c>
      <c r="N1043" t="s">
        <v>203</v>
      </c>
      <c r="O1043" t="s">
        <v>6587</v>
      </c>
      <c r="P1043" t="s">
        <v>6588</v>
      </c>
      <c r="Q1043" t="s">
        <v>6589</v>
      </c>
      <c r="R1043" t="s">
        <v>1128</v>
      </c>
      <c r="S1043" t="s">
        <v>1129</v>
      </c>
      <c r="T1043" t="s">
        <v>4888</v>
      </c>
      <c r="U1043" t="s">
        <v>4298</v>
      </c>
      <c r="V1043" t="s">
        <v>4889</v>
      </c>
      <c r="W1043" t="s">
        <v>1136</v>
      </c>
      <c r="X1043" t="s">
        <v>1137</v>
      </c>
      <c r="Y1043" t="s">
        <v>7098</v>
      </c>
      <c r="Z1043" t="s">
        <v>4298</v>
      </c>
      <c r="AA1043" t="s">
        <v>7099</v>
      </c>
      <c r="AC1043" t="s">
        <v>27</v>
      </c>
      <c r="AD1043" t="s">
        <v>45</v>
      </c>
      <c r="AE1043" t="s">
        <v>44</v>
      </c>
      <c r="AF1043" s="2">
        <v>0</v>
      </c>
      <c r="AG1043" s="2">
        <v>0</v>
      </c>
      <c r="AH1043" s="2">
        <v>725</v>
      </c>
      <c r="AI1043" s="2">
        <v>0</v>
      </c>
      <c r="AJ1043" s="2">
        <f>((Table3[[#This Row],[Monthly Recurring Cost]]+Table3[[#This Row],[Additional Monthly Cost]])*12)+Table3[[#This Row],[Non Recurring Installation Cost]]+Table3[[#This Row],[Non Recurring Special Construction Cost]]</f>
        <v>8700</v>
      </c>
      <c r="AK1043" t="s">
        <v>30</v>
      </c>
    </row>
    <row r="1044" spans="1:37" x14ac:dyDescent="0.25">
      <c r="A1044" t="s">
        <v>31</v>
      </c>
      <c r="B1044">
        <v>1596</v>
      </c>
      <c r="C1044">
        <v>3</v>
      </c>
      <c r="D1044" t="s">
        <v>207</v>
      </c>
      <c r="E1044" t="s">
        <v>5579</v>
      </c>
      <c r="F1044" t="s">
        <v>1125</v>
      </c>
      <c r="G1044" t="s">
        <v>1126</v>
      </c>
      <c r="H1044" t="s">
        <v>1127</v>
      </c>
      <c r="I1044" t="s">
        <v>438</v>
      </c>
      <c r="J1044" t="s">
        <v>438</v>
      </c>
      <c r="K1044" t="s">
        <v>7116</v>
      </c>
      <c r="L1044" s="1">
        <v>45108</v>
      </c>
      <c r="M1044" t="s">
        <v>202</v>
      </c>
      <c r="N1044" t="s">
        <v>203</v>
      </c>
      <c r="O1044" t="s">
        <v>6587</v>
      </c>
      <c r="P1044" t="s">
        <v>6588</v>
      </c>
      <c r="Q1044" t="s">
        <v>6589</v>
      </c>
      <c r="R1044" t="s">
        <v>1128</v>
      </c>
      <c r="S1044" t="s">
        <v>1129</v>
      </c>
      <c r="T1044" t="s">
        <v>4888</v>
      </c>
      <c r="U1044" t="s">
        <v>4298</v>
      </c>
      <c r="V1044" t="s">
        <v>4889</v>
      </c>
      <c r="W1044" t="s">
        <v>1132</v>
      </c>
      <c r="X1044" t="s">
        <v>1133</v>
      </c>
      <c r="Y1044" t="s">
        <v>7098</v>
      </c>
      <c r="Z1044" t="s">
        <v>4298</v>
      </c>
      <c r="AA1044" t="s">
        <v>7099</v>
      </c>
      <c r="AC1044" t="s">
        <v>27</v>
      </c>
      <c r="AD1044" t="s">
        <v>45</v>
      </c>
      <c r="AE1044" t="s">
        <v>44</v>
      </c>
      <c r="AF1044" s="2">
        <v>0</v>
      </c>
      <c r="AG1044" s="2">
        <v>0</v>
      </c>
      <c r="AH1044" s="2">
        <v>725</v>
      </c>
      <c r="AI1044" s="2">
        <v>0</v>
      </c>
      <c r="AJ1044" s="2">
        <f>((Table3[[#This Row],[Monthly Recurring Cost]]+Table3[[#This Row],[Additional Monthly Cost]])*12)+Table3[[#This Row],[Non Recurring Installation Cost]]+Table3[[#This Row],[Non Recurring Special Construction Cost]]</f>
        <v>8700</v>
      </c>
      <c r="AK1044" t="s">
        <v>30</v>
      </c>
    </row>
    <row r="1045" spans="1:37" x14ac:dyDescent="0.25">
      <c r="A1045" t="s">
        <v>31</v>
      </c>
      <c r="B1045">
        <v>1597</v>
      </c>
      <c r="C1045">
        <v>3</v>
      </c>
      <c r="D1045" t="s">
        <v>207</v>
      </c>
      <c r="E1045" t="s">
        <v>5549</v>
      </c>
      <c r="F1045" t="s">
        <v>1125</v>
      </c>
      <c r="G1045" t="s">
        <v>1126</v>
      </c>
      <c r="H1045" t="s">
        <v>1127</v>
      </c>
      <c r="I1045" t="s">
        <v>438</v>
      </c>
      <c r="J1045" t="s">
        <v>438</v>
      </c>
      <c r="K1045" t="s">
        <v>7116</v>
      </c>
      <c r="L1045" s="1">
        <v>45108</v>
      </c>
      <c r="M1045" t="s">
        <v>202</v>
      </c>
      <c r="N1045" t="s">
        <v>203</v>
      </c>
      <c r="O1045" t="s">
        <v>6587</v>
      </c>
      <c r="P1045" t="s">
        <v>6588</v>
      </c>
      <c r="Q1045" t="s">
        <v>6589</v>
      </c>
      <c r="R1045" t="s">
        <v>1128</v>
      </c>
      <c r="S1045" t="s">
        <v>1129</v>
      </c>
      <c r="T1045" t="s">
        <v>4888</v>
      </c>
      <c r="U1045" t="s">
        <v>4298</v>
      </c>
      <c r="V1045" t="s">
        <v>4889</v>
      </c>
      <c r="W1045" t="s">
        <v>1134</v>
      </c>
      <c r="X1045" t="s">
        <v>1135</v>
      </c>
      <c r="Y1045" t="s">
        <v>7100</v>
      </c>
      <c r="Z1045" t="s">
        <v>4298</v>
      </c>
      <c r="AA1045" t="s">
        <v>7101</v>
      </c>
      <c r="AC1045" t="s">
        <v>27</v>
      </c>
      <c r="AD1045" t="s">
        <v>45</v>
      </c>
      <c r="AE1045" t="s">
        <v>44</v>
      </c>
      <c r="AF1045" s="2">
        <v>0</v>
      </c>
      <c r="AG1045" s="2">
        <v>0</v>
      </c>
      <c r="AH1045" s="2">
        <v>725</v>
      </c>
      <c r="AI1045" s="2">
        <v>0</v>
      </c>
      <c r="AJ1045" s="2">
        <f>((Table3[[#This Row],[Monthly Recurring Cost]]+Table3[[#This Row],[Additional Monthly Cost]])*12)+Table3[[#This Row],[Non Recurring Installation Cost]]+Table3[[#This Row],[Non Recurring Special Construction Cost]]</f>
        <v>8700</v>
      </c>
      <c r="AK1045" t="s">
        <v>30</v>
      </c>
    </row>
    <row r="1046" spans="1:37" x14ac:dyDescent="0.25">
      <c r="A1046" t="s">
        <v>31</v>
      </c>
      <c r="B1046">
        <v>5186</v>
      </c>
      <c r="C1046">
        <v>4</v>
      </c>
      <c r="D1046" t="s">
        <v>1359</v>
      </c>
      <c r="F1046" t="s">
        <v>4058</v>
      </c>
      <c r="G1046" t="s">
        <v>4059</v>
      </c>
      <c r="H1046" t="s">
        <v>4060</v>
      </c>
      <c r="I1046" t="s">
        <v>76</v>
      </c>
      <c r="K1046" t="s">
        <v>7114</v>
      </c>
      <c r="L1046" s="1">
        <v>45108</v>
      </c>
      <c r="M1046" t="s">
        <v>212</v>
      </c>
      <c r="N1046" t="s">
        <v>213</v>
      </c>
      <c r="O1046" t="s">
        <v>6008</v>
      </c>
      <c r="P1046" t="s">
        <v>6009</v>
      </c>
      <c r="Q1046" t="s">
        <v>6010</v>
      </c>
      <c r="R1046" t="s">
        <v>4061</v>
      </c>
      <c r="S1046" t="s">
        <v>4062</v>
      </c>
      <c r="T1046" t="s">
        <v>5117</v>
      </c>
      <c r="U1046" t="s">
        <v>4298</v>
      </c>
      <c r="V1046" t="s">
        <v>5118</v>
      </c>
      <c r="W1046" t="s">
        <v>25</v>
      </c>
      <c r="AC1046" t="s">
        <v>27</v>
      </c>
      <c r="AD1046" t="s">
        <v>29</v>
      </c>
      <c r="AE1046" t="s">
        <v>28</v>
      </c>
      <c r="AF1046" s="2">
        <v>0</v>
      </c>
      <c r="AG1046" s="2">
        <v>0</v>
      </c>
      <c r="AH1046" s="2">
        <v>810</v>
      </c>
      <c r="AI1046" s="2">
        <v>0</v>
      </c>
      <c r="AJ1046" s="2">
        <f>((Table3[[#This Row],[Monthly Recurring Cost]]+Table3[[#This Row],[Additional Monthly Cost]])*12)+Table3[[#This Row],[Non Recurring Installation Cost]]+Table3[[#This Row],[Non Recurring Special Construction Cost]]</f>
        <v>9720</v>
      </c>
      <c r="AK1046" t="s">
        <v>30</v>
      </c>
    </row>
    <row r="1047" spans="1:37" x14ac:dyDescent="0.25">
      <c r="A1047" t="s">
        <v>31</v>
      </c>
      <c r="B1047">
        <v>1598</v>
      </c>
      <c r="C1047">
        <v>3</v>
      </c>
      <c r="D1047" t="s">
        <v>42</v>
      </c>
      <c r="E1047" t="s">
        <v>5399</v>
      </c>
      <c r="F1047" t="s">
        <v>3114</v>
      </c>
      <c r="G1047" t="s">
        <v>3115</v>
      </c>
      <c r="H1047" t="s">
        <v>3116</v>
      </c>
      <c r="I1047" t="s">
        <v>36</v>
      </c>
      <c r="J1047" t="s">
        <v>36</v>
      </c>
      <c r="K1047" t="s">
        <v>7116</v>
      </c>
      <c r="L1047" s="1">
        <v>45108</v>
      </c>
      <c r="M1047" t="s">
        <v>32</v>
      </c>
      <c r="N1047" t="s">
        <v>69</v>
      </c>
      <c r="O1047" t="s">
        <v>6724</v>
      </c>
      <c r="P1047" t="s">
        <v>6725</v>
      </c>
      <c r="Q1047" t="s">
        <v>6726</v>
      </c>
      <c r="R1047" t="s">
        <v>3117</v>
      </c>
      <c r="S1047" t="s">
        <v>3118</v>
      </c>
      <c r="T1047" t="s">
        <v>4890</v>
      </c>
      <c r="U1047" t="s">
        <v>4298</v>
      </c>
      <c r="V1047" t="s">
        <v>4891</v>
      </c>
      <c r="W1047" t="s">
        <v>25</v>
      </c>
      <c r="AB1047" t="s">
        <v>3071</v>
      </c>
      <c r="AC1047" t="s">
        <v>27</v>
      </c>
      <c r="AD1047" t="s">
        <v>45</v>
      </c>
      <c r="AE1047" t="s">
        <v>28</v>
      </c>
      <c r="AF1047" s="2">
        <v>0</v>
      </c>
      <c r="AG1047" s="2">
        <v>0</v>
      </c>
      <c r="AH1047" s="2">
        <v>629</v>
      </c>
      <c r="AI1047" s="2">
        <v>0</v>
      </c>
      <c r="AJ1047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047" t="s">
        <v>30</v>
      </c>
    </row>
    <row r="1048" spans="1:37" x14ac:dyDescent="0.25">
      <c r="A1048" t="s">
        <v>31</v>
      </c>
      <c r="B1048">
        <v>5436</v>
      </c>
      <c r="C1048">
        <v>4</v>
      </c>
      <c r="D1048" t="s">
        <v>373</v>
      </c>
      <c r="F1048" t="s">
        <v>4063</v>
      </c>
      <c r="G1048" t="s">
        <v>4064</v>
      </c>
      <c r="H1048" t="s">
        <v>4065</v>
      </c>
      <c r="I1048" t="s">
        <v>76</v>
      </c>
      <c r="K1048" t="s">
        <v>7114</v>
      </c>
      <c r="L1048" s="1">
        <v>45108</v>
      </c>
      <c r="M1048" t="s">
        <v>400</v>
      </c>
      <c r="N1048" t="s">
        <v>405</v>
      </c>
      <c r="O1048" t="s">
        <v>6011</v>
      </c>
      <c r="P1048" t="s">
        <v>6012</v>
      </c>
      <c r="Q1048" t="s">
        <v>6013</v>
      </c>
      <c r="R1048" t="s">
        <v>4066</v>
      </c>
      <c r="S1048" t="s">
        <v>4067</v>
      </c>
      <c r="T1048" t="s">
        <v>5119</v>
      </c>
      <c r="U1048" t="s">
        <v>4298</v>
      </c>
      <c r="V1048" t="s">
        <v>5120</v>
      </c>
      <c r="W1048" t="s">
        <v>4068</v>
      </c>
      <c r="X1048" t="s">
        <v>4069</v>
      </c>
      <c r="Y1048" t="s">
        <v>5119</v>
      </c>
      <c r="Z1048" t="s">
        <v>4298</v>
      </c>
      <c r="AA1048" t="s">
        <v>5120</v>
      </c>
      <c r="AC1048" t="s">
        <v>27</v>
      </c>
      <c r="AD1048" t="s">
        <v>29</v>
      </c>
      <c r="AE1048" t="s">
        <v>44</v>
      </c>
      <c r="AF1048" s="2">
        <v>0</v>
      </c>
      <c r="AG1048" s="2">
        <v>0</v>
      </c>
      <c r="AH1048" s="2">
        <v>525</v>
      </c>
      <c r="AI1048" s="2">
        <v>0</v>
      </c>
      <c r="AJ1048" s="2">
        <f>((Table3[[#This Row],[Monthly Recurring Cost]]+Table3[[#This Row],[Additional Monthly Cost]])*12)+Table3[[#This Row],[Non Recurring Installation Cost]]+Table3[[#This Row],[Non Recurring Special Construction Cost]]</f>
        <v>6300</v>
      </c>
      <c r="AK1048" t="s">
        <v>30</v>
      </c>
    </row>
    <row r="1049" spans="1:37" x14ac:dyDescent="0.25">
      <c r="A1049" t="s">
        <v>31</v>
      </c>
      <c r="B1049">
        <v>5437</v>
      </c>
      <c r="C1049">
        <v>4</v>
      </c>
      <c r="D1049" t="s">
        <v>373</v>
      </c>
      <c r="F1049" t="s">
        <v>4063</v>
      </c>
      <c r="G1049" t="s">
        <v>4064</v>
      </c>
      <c r="H1049" t="s">
        <v>4065</v>
      </c>
      <c r="I1049" t="s">
        <v>76</v>
      </c>
      <c r="K1049" t="s">
        <v>7114</v>
      </c>
      <c r="L1049" s="1">
        <v>45108</v>
      </c>
      <c r="M1049" t="s">
        <v>400</v>
      </c>
      <c r="N1049" t="s">
        <v>405</v>
      </c>
      <c r="O1049" t="s">
        <v>6011</v>
      </c>
      <c r="P1049" t="s">
        <v>6012</v>
      </c>
      <c r="Q1049" t="s">
        <v>6013</v>
      </c>
      <c r="R1049" t="s">
        <v>4066</v>
      </c>
      <c r="S1049" t="s">
        <v>4067</v>
      </c>
      <c r="T1049" t="s">
        <v>5119</v>
      </c>
      <c r="U1049" t="s">
        <v>4298</v>
      </c>
      <c r="V1049" t="s">
        <v>5120</v>
      </c>
      <c r="W1049" t="s">
        <v>4070</v>
      </c>
      <c r="X1049" t="s">
        <v>4071</v>
      </c>
      <c r="Y1049" t="s">
        <v>7081</v>
      </c>
      <c r="Z1049" t="s">
        <v>4298</v>
      </c>
      <c r="AA1049" t="s">
        <v>7082</v>
      </c>
      <c r="AC1049" t="s">
        <v>27</v>
      </c>
      <c r="AD1049" t="s">
        <v>29</v>
      </c>
      <c r="AE1049" t="s">
        <v>44</v>
      </c>
      <c r="AF1049" s="2">
        <v>0</v>
      </c>
      <c r="AG1049" s="2">
        <v>0</v>
      </c>
      <c r="AH1049" s="2">
        <v>525</v>
      </c>
      <c r="AI1049" s="2">
        <v>0</v>
      </c>
      <c r="AJ1049" s="2">
        <f>((Table3[[#This Row],[Monthly Recurring Cost]]+Table3[[#This Row],[Additional Monthly Cost]])*12)+Table3[[#This Row],[Non Recurring Installation Cost]]+Table3[[#This Row],[Non Recurring Special Construction Cost]]</f>
        <v>6300</v>
      </c>
      <c r="AK1049" t="s">
        <v>30</v>
      </c>
    </row>
    <row r="1050" spans="1:37" x14ac:dyDescent="0.25">
      <c r="A1050" t="s">
        <v>31</v>
      </c>
      <c r="B1050">
        <v>5480</v>
      </c>
      <c r="C1050">
        <v>4</v>
      </c>
      <c r="D1050" t="s">
        <v>373</v>
      </c>
      <c r="F1050" t="s">
        <v>4063</v>
      </c>
      <c r="G1050" t="s">
        <v>4064</v>
      </c>
      <c r="H1050" t="s">
        <v>4065</v>
      </c>
      <c r="I1050" t="s">
        <v>76</v>
      </c>
      <c r="K1050" t="s">
        <v>7114</v>
      </c>
      <c r="L1050" s="1">
        <v>45108</v>
      </c>
      <c r="M1050" t="s">
        <v>400</v>
      </c>
      <c r="N1050" t="s">
        <v>405</v>
      </c>
      <c r="O1050" t="s">
        <v>6011</v>
      </c>
      <c r="P1050" t="s">
        <v>6012</v>
      </c>
      <c r="Q1050" t="s">
        <v>6013</v>
      </c>
      <c r="R1050" t="s">
        <v>4066</v>
      </c>
      <c r="S1050" t="s">
        <v>4067</v>
      </c>
      <c r="T1050" t="s">
        <v>5119</v>
      </c>
      <c r="U1050" t="s">
        <v>4298</v>
      </c>
      <c r="V1050" t="s">
        <v>5120</v>
      </c>
      <c r="W1050" t="s">
        <v>25</v>
      </c>
      <c r="AB1050" t="s">
        <v>7161</v>
      </c>
      <c r="AC1050" t="s">
        <v>27</v>
      </c>
      <c r="AD1050" t="s">
        <v>29</v>
      </c>
      <c r="AE1050" t="s">
        <v>28</v>
      </c>
      <c r="AF1050" s="2">
        <v>0</v>
      </c>
      <c r="AG1050" s="2">
        <v>0</v>
      </c>
      <c r="AH1050" s="2">
        <v>525</v>
      </c>
      <c r="AI1050" s="2">
        <v>0</v>
      </c>
      <c r="AJ1050" s="2">
        <f>((Table3[[#This Row],[Monthly Recurring Cost]]+Table3[[#This Row],[Additional Monthly Cost]])*12)+Table3[[#This Row],[Non Recurring Installation Cost]]+Table3[[#This Row],[Non Recurring Special Construction Cost]]</f>
        <v>6300</v>
      </c>
      <c r="AK1050" t="s">
        <v>30</v>
      </c>
    </row>
    <row r="1051" spans="1:37" x14ac:dyDescent="0.25">
      <c r="A1051" t="s">
        <v>31</v>
      </c>
      <c r="B1051">
        <v>1599</v>
      </c>
      <c r="C1051">
        <v>3</v>
      </c>
      <c r="D1051" t="s">
        <v>42</v>
      </c>
      <c r="E1051" t="s">
        <v>5706</v>
      </c>
      <c r="F1051" t="s">
        <v>2176</v>
      </c>
      <c r="G1051" t="s">
        <v>2177</v>
      </c>
      <c r="H1051" t="s">
        <v>2178</v>
      </c>
      <c r="I1051" t="s">
        <v>36</v>
      </c>
      <c r="J1051" t="s">
        <v>36</v>
      </c>
      <c r="K1051" t="s">
        <v>7116</v>
      </c>
      <c r="L1051" s="1">
        <v>45108</v>
      </c>
      <c r="M1051" t="s">
        <v>32</v>
      </c>
      <c r="N1051" t="s">
        <v>37</v>
      </c>
      <c r="O1051" t="s">
        <v>6697</v>
      </c>
      <c r="P1051" t="s">
        <v>6698</v>
      </c>
      <c r="Q1051" t="s">
        <v>6699</v>
      </c>
      <c r="R1051" t="s">
        <v>2179</v>
      </c>
      <c r="S1051" t="s">
        <v>2180</v>
      </c>
      <c r="T1051" t="s">
        <v>4892</v>
      </c>
      <c r="U1051" t="s">
        <v>4298</v>
      </c>
      <c r="V1051" t="s">
        <v>4893</v>
      </c>
      <c r="W1051" t="s">
        <v>2182</v>
      </c>
      <c r="X1051" t="s">
        <v>2183</v>
      </c>
      <c r="Y1051" t="s">
        <v>4892</v>
      </c>
      <c r="Z1051" t="s">
        <v>4298</v>
      </c>
      <c r="AA1051" t="s">
        <v>4893</v>
      </c>
      <c r="AC1051" t="s">
        <v>27</v>
      </c>
      <c r="AD1051" t="s">
        <v>45</v>
      </c>
      <c r="AE1051" t="s">
        <v>44</v>
      </c>
      <c r="AF1051" s="2">
        <v>0</v>
      </c>
      <c r="AG1051" s="2">
        <v>0</v>
      </c>
      <c r="AH1051" s="2">
        <v>629</v>
      </c>
      <c r="AI1051" s="2">
        <v>0</v>
      </c>
      <c r="AJ1051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051" t="s">
        <v>30</v>
      </c>
    </row>
    <row r="1052" spans="1:37" x14ac:dyDescent="0.25">
      <c r="A1052" t="s">
        <v>31</v>
      </c>
      <c r="B1052">
        <v>1600</v>
      </c>
      <c r="C1052">
        <v>3</v>
      </c>
      <c r="D1052" t="s">
        <v>42</v>
      </c>
      <c r="E1052" t="s">
        <v>5400</v>
      </c>
      <c r="F1052" t="s">
        <v>2176</v>
      </c>
      <c r="G1052" t="s">
        <v>2177</v>
      </c>
      <c r="H1052" t="s">
        <v>2178</v>
      </c>
      <c r="I1052" t="s">
        <v>36</v>
      </c>
      <c r="J1052" t="s">
        <v>36</v>
      </c>
      <c r="K1052" t="s">
        <v>7116</v>
      </c>
      <c r="L1052" s="1">
        <v>45108</v>
      </c>
      <c r="M1052" t="s">
        <v>32</v>
      </c>
      <c r="N1052" t="s">
        <v>37</v>
      </c>
      <c r="O1052" t="s">
        <v>6697</v>
      </c>
      <c r="P1052" t="s">
        <v>6698</v>
      </c>
      <c r="Q1052" t="s">
        <v>6699</v>
      </c>
      <c r="R1052" t="s">
        <v>2179</v>
      </c>
      <c r="S1052" t="s">
        <v>2180</v>
      </c>
      <c r="T1052" t="s">
        <v>4892</v>
      </c>
      <c r="U1052" t="s">
        <v>4298</v>
      </c>
      <c r="V1052" t="s">
        <v>4893</v>
      </c>
      <c r="W1052" t="s">
        <v>25</v>
      </c>
      <c r="AB1052" t="s">
        <v>2181</v>
      </c>
      <c r="AC1052" t="s">
        <v>27</v>
      </c>
      <c r="AD1052" t="s">
        <v>45</v>
      </c>
      <c r="AE1052" t="s">
        <v>28</v>
      </c>
      <c r="AF1052" s="2">
        <v>0</v>
      </c>
      <c r="AG1052" s="2">
        <v>0</v>
      </c>
      <c r="AH1052" s="2">
        <v>629</v>
      </c>
      <c r="AI1052" s="2">
        <v>0</v>
      </c>
      <c r="AJ1052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052" t="s">
        <v>30</v>
      </c>
    </row>
    <row r="1053" spans="1:37" x14ac:dyDescent="0.25">
      <c r="B1053">
        <v>487</v>
      </c>
      <c r="C1053">
        <v>1</v>
      </c>
      <c r="D1053" t="s">
        <v>26</v>
      </c>
      <c r="E1053" t="s">
        <v>5401</v>
      </c>
      <c r="F1053" t="s">
        <v>3431</v>
      </c>
      <c r="G1053" t="s">
        <v>3432</v>
      </c>
      <c r="H1053" t="s">
        <v>3431</v>
      </c>
      <c r="I1053" t="s">
        <v>76</v>
      </c>
      <c r="J1053" t="s">
        <v>76</v>
      </c>
      <c r="K1053" t="s">
        <v>7116</v>
      </c>
      <c r="L1053" s="1">
        <v>45108</v>
      </c>
      <c r="M1053" t="s">
        <v>23</v>
      </c>
      <c r="N1053" t="s">
        <v>112</v>
      </c>
      <c r="O1053" t="s">
        <v>6488</v>
      </c>
      <c r="P1053" t="s">
        <v>6489</v>
      </c>
      <c r="Q1053" t="s">
        <v>6490</v>
      </c>
      <c r="R1053" t="s">
        <v>3433</v>
      </c>
      <c r="S1053" t="s">
        <v>3434</v>
      </c>
      <c r="T1053" t="s">
        <v>4894</v>
      </c>
      <c r="U1053" t="s">
        <v>4298</v>
      </c>
      <c r="V1053" t="s">
        <v>4895</v>
      </c>
      <c r="W1053" t="s">
        <v>25</v>
      </c>
      <c r="AB1053" t="s">
        <v>1678</v>
      </c>
      <c r="AC1053" t="s">
        <v>27</v>
      </c>
      <c r="AD1053" t="s">
        <v>45</v>
      </c>
      <c r="AE1053" t="s">
        <v>28</v>
      </c>
      <c r="AF1053" s="2">
        <v>0</v>
      </c>
      <c r="AG1053" s="2">
        <v>0</v>
      </c>
      <c r="AH1053" s="2">
        <v>481</v>
      </c>
      <c r="AI1053" s="2">
        <v>0</v>
      </c>
      <c r="AJ1053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1053" t="s">
        <v>30</v>
      </c>
    </row>
    <row r="1054" spans="1:37" x14ac:dyDescent="0.25">
      <c r="A1054" t="s">
        <v>31</v>
      </c>
      <c r="B1054">
        <v>1602</v>
      </c>
      <c r="C1054">
        <v>3</v>
      </c>
      <c r="D1054" t="s">
        <v>42</v>
      </c>
      <c r="F1054" t="s">
        <v>119</v>
      </c>
      <c r="G1054" t="s">
        <v>120</v>
      </c>
      <c r="H1054" t="s">
        <v>121</v>
      </c>
      <c r="I1054" t="s">
        <v>36</v>
      </c>
      <c r="J1054" t="s">
        <v>36</v>
      </c>
      <c r="K1054" t="s">
        <v>7116</v>
      </c>
      <c r="L1054" s="1">
        <v>45108</v>
      </c>
      <c r="M1054" t="s">
        <v>23</v>
      </c>
      <c r="N1054" t="s">
        <v>112</v>
      </c>
      <c r="O1054" t="s">
        <v>6659</v>
      </c>
      <c r="P1054" t="s">
        <v>6660</v>
      </c>
      <c r="Q1054" t="s">
        <v>6661</v>
      </c>
      <c r="R1054" t="s">
        <v>128</v>
      </c>
      <c r="S1054" t="s">
        <v>129</v>
      </c>
      <c r="T1054" t="s">
        <v>4575</v>
      </c>
      <c r="U1054" t="s">
        <v>4298</v>
      </c>
      <c r="V1054" t="s">
        <v>4576</v>
      </c>
      <c r="W1054" t="s">
        <v>25</v>
      </c>
      <c r="AB1054" t="s">
        <v>130</v>
      </c>
      <c r="AC1054" t="s">
        <v>27</v>
      </c>
      <c r="AD1054" t="s">
        <v>45</v>
      </c>
      <c r="AE1054" t="s">
        <v>28</v>
      </c>
      <c r="AF1054" s="2">
        <v>0</v>
      </c>
      <c r="AG1054" s="2">
        <v>0</v>
      </c>
      <c r="AH1054" s="2">
        <v>629</v>
      </c>
      <c r="AI1054" s="2">
        <v>0</v>
      </c>
      <c r="AJ1054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054" t="s">
        <v>30</v>
      </c>
    </row>
    <row r="1055" spans="1:37" x14ac:dyDescent="0.25">
      <c r="A1055" t="s">
        <v>31</v>
      </c>
      <c r="B1055">
        <v>1603</v>
      </c>
      <c r="C1055">
        <v>3</v>
      </c>
      <c r="D1055" t="s">
        <v>42</v>
      </c>
      <c r="F1055" t="s">
        <v>119</v>
      </c>
      <c r="G1055" t="s">
        <v>120</v>
      </c>
      <c r="H1055" t="s">
        <v>121</v>
      </c>
      <c r="I1055" t="s">
        <v>36</v>
      </c>
      <c r="J1055" t="s">
        <v>36</v>
      </c>
      <c r="K1055" t="s">
        <v>7116</v>
      </c>
      <c r="L1055" s="1">
        <v>45108</v>
      </c>
      <c r="M1055" t="s">
        <v>23</v>
      </c>
      <c r="N1055" t="s">
        <v>112</v>
      </c>
      <c r="O1055" t="s">
        <v>6659</v>
      </c>
      <c r="P1055" t="s">
        <v>6660</v>
      </c>
      <c r="Q1055" t="s">
        <v>6661</v>
      </c>
      <c r="R1055" t="s">
        <v>122</v>
      </c>
      <c r="S1055" t="s">
        <v>123</v>
      </c>
      <c r="T1055" t="s">
        <v>4897</v>
      </c>
      <c r="U1055" t="s">
        <v>4298</v>
      </c>
      <c r="V1055" t="s">
        <v>4895</v>
      </c>
      <c r="W1055" t="s">
        <v>25</v>
      </c>
      <c r="AB1055" t="s">
        <v>124</v>
      </c>
      <c r="AC1055" t="s">
        <v>27</v>
      </c>
      <c r="AD1055" t="s">
        <v>45</v>
      </c>
      <c r="AE1055" t="s">
        <v>28</v>
      </c>
      <c r="AF1055" s="2">
        <v>0</v>
      </c>
      <c r="AG1055" s="2">
        <v>0</v>
      </c>
      <c r="AH1055" s="2">
        <v>629</v>
      </c>
      <c r="AI1055" s="2">
        <v>0</v>
      </c>
      <c r="AJ1055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055" t="s">
        <v>30</v>
      </c>
    </row>
    <row r="1056" spans="1:37" x14ac:dyDescent="0.25">
      <c r="A1056" t="s">
        <v>31</v>
      </c>
      <c r="B1056">
        <v>1604</v>
      </c>
      <c r="C1056">
        <v>3</v>
      </c>
      <c r="D1056" t="s">
        <v>42</v>
      </c>
      <c r="F1056" t="s">
        <v>119</v>
      </c>
      <c r="G1056" t="s">
        <v>120</v>
      </c>
      <c r="H1056" t="s">
        <v>121</v>
      </c>
      <c r="I1056" t="s">
        <v>36</v>
      </c>
      <c r="J1056" t="s">
        <v>36</v>
      </c>
      <c r="K1056" t="s">
        <v>7116</v>
      </c>
      <c r="L1056" s="1">
        <v>45108</v>
      </c>
      <c r="M1056" t="s">
        <v>23</v>
      </c>
      <c r="N1056" t="s">
        <v>112</v>
      </c>
      <c r="O1056" t="s">
        <v>6659</v>
      </c>
      <c r="P1056" t="s">
        <v>6660</v>
      </c>
      <c r="Q1056" t="s">
        <v>6661</v>
      </c>
      <c r="R1056" t="s">
        <v>125</v>
      </c>
      <c r="S1056" t="s">
        <v>126</v>
      </c>
      <c r="T1056" t="s">
        <v>4896</v>
      </c>
      <c r="U1056" t="s">
        <v>4298</v>
      </c>
      <c r="V1056" t="s">
        <v>4641</v>
      </c>
      <c r="W1056" t="s">
        <v>25</v>
      </c>
      <c r="AB1056" t="s">
        <v>127</v>
      </c>
      <c r="AC1056" t="s">
        <v>27</v>
      </c>
      <c r="AD1056" t="s">
        <v>45</v>
      </c>
      <c r="AE1056" t="s">
        <v>28</v>
      </c>
      <c r="AF1056" s="2">
        <v>0</v>
      </c>
      <c r="AG1056" s="2">
        <v>0</v>
      </c>
      <c r="AH1056" s="2">
        <v>629</v>
      </c>
      <c r="AI1056" s="2">
        <v>0</v>
      </c>
      <c r="AJ1056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056" t="s">
        <v>30</v>
      </c>
    </row>
    <row r="1057" spans="1:37" x14ac:dyDescent="0.25">
      <c r="A1057" t="s">
        <v>31</v>
      </c>
      <c r="B1057">
        <v>488</v>
      </c>
      <c r="C1057">
        <v>1</v>
      </c>
      <c r="D1057" t="s">
        <v>286</v>
      </c>
      <c r="F1057" t="s">
        <v>1615</v>
      </c>
      <c r="G1057" t="s">
        <v>1616</v>
      </c>
      <c r="H1057" t="s">
        <v>1617</v>
      </c>
      <c r="I1057" t="s">
        <v>43</v>
      </c>
      <c r="K1057" t="s">
        <v>7114</v>
      </c>
      <c r="L1057" s="1">
        <v>45108</v>
      </c>
      <c r="M1057" t="s">
        <v>153</v>
      </c>
      <c r="N1057" t="s">
        <v>161</v>
      </c>
      <c r="O1057" t="s">
        <v>5863</v>
      </c>
      <c r="P1057" t="s">
        <v>5864</v>
      </c>
      <c r="Q1057" t="s">
        <v>5865</v>
      </c>
      <c r="R1057" t="s">
        <v>1618</v>
      </c>
      <c r="S1057" t="s">
        <v>1619</v>
      </c>
      <c r="T1057" t="s">
        <v>4898</v>
      </c>
      <c r="U1057" t="s">
        <v>4298</v>
      </c>
      <c r="V1057" t="s">
        <v>4899</v>
      </c>
      <c r="W1057" t="s">
        <v>25</v>
      </c>
      <c r="AC1057" t="s">
        <v>27</v>
      </c>
      <c r="AD1057" t="s">
        <v>29</v>
      </c>
      <c r="AE1057" t="s">
        <v>28</v>
      </c>
      <c r="AF1057" s="2">
        <v>0</v>
      </c>
      <c r="AG1057" s="2">
        <v>0</v>
      </c>
      <c r="AH1057" s="2">
        <v>2070</v>
      </c>
      <c r="AI1057" s="2">
        <v>0</v>
      </c>
      <c r="AJ1057" s="2">
        <f>((Table3[[#This Row],[Monthly Recurring Cost]]+Table3[[#This Row],[Additional Monthly Cost]])*12)+Table3[[#This Row],[Non Recurring Installation Cost]]+Table3[[#This Row],[Non Recurring Special Construction Cost]]</f>
        <v>24840</v>
      </c>
      <c r="AK1057" t="s">
        <v>30</v>
      </c>
    </row>
    <row r="1058" spans="1:37" x14ac:dyDescent="0.25">
      <c r="A1058" t="s">
        <v>31</v>
      </c>
      <c r="B1058">
        <v>1605</v>
      </c>
      <c r="C1058">
        <v>3</v>
      </c>
      <c r="D1058" t="s">
        <v>46</v>
      </c>
      <c r="F1058" t="s">
        <v>2761</v>
      </c>
      <c r="G1058" t="s">
        <v>2762</v>
      </c>
      <c r="H1058" t="s">
        <v>2761</v>
      </c>
      <c r="I1058" t="s">
        <v>36</v>
      </c>
      <c r="J1058" t="s">
        <v>36</v>
      </c>
      <c r="K1058" t="s">
        <v>7116</v>
      </c>
      <c r="L1058" s="1">
        <v>45108</v>
      </c>
      <c r="M1058" t="s">
        <v>107</v>
      </c>
      <c r="N1058" t="s">
        <v>228</v>
      </c>
      <c r="O1058" t="s">
        <v>6671</v>
      </c>
      <c r="P1058" t="s">
        <v>6672</v>
      </c>
      <c r="Q1058" t="s">
        <v>6673</v>
      </c>
      <c r="R1058" t="s">
        <v>2770</v>
      </c>
      <c r="S1058" t="s">
        <v>2771</v>
      </c>
      <c r="T1058" t="s">
        <v>4900</v>
      </c>
      <c r="U1058" t="s">
        <v>4298</v>
      </c>
      <c r="V1058" t="s">
        <v>4901</v>
      </c>
      <c r="W1058" t="s">
        <v>2765</v>
      </c>
      <c r="X1058" t="s">
        <v>2766</v>
      </c>
      <c r="Y1058" t="s">
        <v>4902</v>
      </c>
      <c r="Z1058" t="s">
        <v>4298</v>
      </c>
      <c r="AA1058" t="s">
        <v>4901</v>
      </c>
      <c r="AC1058" t="s">
        <v>27</v>
      </c>
      <c r="AD1058" t="s">
        <v>45</v>
      </c>
      <c r="AE1058" t="s">
        <v>44</v>
      </c>
      <c r="AF1058" s="2">
        <v>0</v>
      </c>
      <c r="AG1058" s="2">
        <v>0</v>
      </c>
      <c r="AH1058" s="2">
        <v>1500</v>
      </c>
      <c r="AI1058" s="2">
        <v>0</v>
      </c>
      <c r="AJ1058" s="2">
        <f>((Table3[[#This Row],[Monthly Recurring Cost]]+Table3[[#This Row],[Additional Monthly Cost]])*12)+Table3[[#This Row],[Non Recurring Installation Cost]]+Table3[[#This Row],[Non Recurring Special Construction Cost]]</f>
        <v>18000</v>
      </c>
      <c r="AK1058" t="s">
        <v>30</v>
      </c>
    </row>
    <row r="1059" spans="1:37" x14ac:dyDescent="0.25">
      <c r="A1059" t="s">
        <v>31</v>
      </c>
      <c r="B1059">
        <v>1606</v>
      </c>
      <c r="C1059">
        <v>3</v>
      </c>
      <c r="D1059" t="s">
        <v>46</v>
      </c>
      <c r="F1059" t="s">
        <v>2761</v>
      </c>
      <c r="G1059" t="s">
        <v>2762</v>
      </c>
      <c r="H1059" t="s">
        <v>2761</v>
      </c>
      <c r="I1059" t="s">
        <v>36</v>
      </c>
      <c r="J1059" t="s">
        <v>36</v>
      </c>
      <c r="K1059" t="s">
        <v>7116</v>
      </c>
      <c r="L1059" s="1">
        <v>45108</v>
      </c>
      <c r="M1059" t="s">
        <v>107</v>
      </c>
      <c r="N1059" t="s">
        <v>228</v>
      </c>
      <c r="O1059" t="s">
        <v>6671</v>
      </c>
      <c r="P1059" t="s">
        <v>6672</v>
      </c>
      <c r="Q1059" t="s">
        <v>6673</v>
      </c>
      <c r="R1059" t="s">
        <v>2767</v>
      </c>
      <c r="S1059" t="s">
        <v>2768</v>
      </c>
      <c r="T1059" t="s">
        <v>4902</v>
      </c>
      <c r="U1059" t="s">
        <v>4298</v>
      </c>
      <c r="V1059" t="s">
        <v>4901</v>
      </c>
      <c r="W1059" t="s">
        <v>2765</v>
      </c>
      <c r="X1059" t="s">
        <v>2766</v>
      </c>
      <c r="Y1059" t="s">
        <v>4902</v>
      </c>
      <c r="Z1059" t="s">
        <v>4298</v>
      </c>
      <c r="AA1059" t="s">
        <v>4901</v>
      </c>
      <c r="AC1059" t="s">
        <v>27</v>
      </c>
      <c r="AD1059" t="s">
        <v>45</v>
      </c>
      <c r="AE1059" t="s">
        <v>44</v>
      </c>
      <c r="AF1059" s="2">
        <v>0</v>
      </c>
      <c r="AG1059" s="2">
        <v>0</v>
      </c>
      <c r="AH1059" s="2">
        <v>1500</v>
      </c>
      <c r="AI1059" s="2">
        <v>0</v>
      </c>
      <c r="AJ1059" s="2">
        <f>((Table3[[#This Row],[Monthly Recurring Cost]]+Table3[[#This Row],[Additional Monthly Cost]])*12)+Table3[[#This Row],[Non Recurring Installation Cost]]+Table3[[#This Row],[Non Recurring Special Construction Cost]]</f>
        <v>18000</v>
      </c>
      <c r="AK1059" t="s">
        <v>30</v>
      </c>
    </row>
    <row r="1060" spans="1:37" x14ac:dyDescent="0.25">
      <c r="A1060" t="s">
        <v>31</v>
      </c>
      <c r="B1060">
        <v>1607</v>
      </c>
      <c r="C1060">
        <v>3</v>
      </c>
      <c r="D1060" t="s">
        <v>46</v>
      </c>
      <c r="F1060" t="s">
        <v>2761</v>
      </c>
      <c r="G1060" t="s">
        <v>2762</v>
      </c>
      <c r="H1060" t="s">
        <v>2761</v>
      </c>
      <c r="I1060" t="s">
        <v>36</v>
      </c>
      <c r="J1060" t="s">
        <v>36</v>
      </c>
      <c r="K1060" t="s">
        <v>7116</v>
      </c>
      <c r="L1060" s="1">
        <v>45108</v>
      </c>
      <c r="M1060" t="s">
        <v>107</v>
      </c>
      <c r="N1060" t="s">
        <v>228</v>
      </c>
      <c r="O1060" t="s">
        <v>6671</v>
      </c>
      <c r="P1060" t="s">
        <v>6672</v>
      </c>
      <c r="Q1060" t="s">
        <v>6673</v>
      </c>
      <c r="R1060" t="s">
        <v>2763</v>
      </c>
      <c r="S1060" t="s">
        <v>2764</v>
      </c>
      <c r="T1060" t="s">
        <v>4902</v>
      </c>
      <c r="U1060" t="s">
        <v>4298</v>
      </c>
      <c r="V1060" t="s">
        <v>4901</v>
      </c>
      <c r="W1060" t="s">
        <v>2765</v>
      </c>
      <c r="X1060" t="s">
        <v>2766</v>
      </c>
      <c r="Y1060" t="s">
        <v>4902</v>
      </c>
      <c r="Z1060" t="s">
        <v>4298</v>
      </c>
      <c r="AA1060" t="s">
        <v>4901</v>
      </c>
      <c r="AC1060" t="s">
        <v>27</v>
      </c>
      <c r="AD1060" t="s">
        <v>45</v>
      </c>
      <c r="AE1060" t="s">
        <v>44</v>
      </c>
      <c r="AF1060" s="2">
        <v>0</v>
      </c>
      <c r="AG1060" s="2">
        <v>0</v>
      </c>
      <c r="AH1060" s="2">
        <v>1500</v>
      </c>
      <c r="AI1060" s="2">
        <v>0</v>
      </c>
      <c r="AJ1060" s="2">
        <f>((Table3[[#This Row],[Monthly Recurring Cost]]+Table3[[#This Row],[Additional Monthly Cost]])*12)+Table3[[#This Row],[Non Recurring Installation Cost]]+Table3[[#This Row],[Non Recurring Special Construction Cost]]</f>
        <v>18000</v>
      </c>
      <c r="AK1060" t="s">
        <v>30</v>
      </c>
    </row>
    <row r="1061" spans="1:37" x14ac:dyDescent="0.25">
      <c r="A1061" t="s">
        <v>31</v>
      </c>
      <c r="B1061">
        <v>1608</v>
      </c>
      <c r="C1061">
        <v>3</v>
      </c>
      <c r="D1061" t="s">
        <v>42</v>
      </c>
      <c r="E1061" t="s">
        <v>5402</v>
      </c>
      <c r="F1061" t="s">
        <v>2761</v>
      </c>
      <c r="G1061" t="s">
        <v>2762</v>
      </c>
      <c r="H1061" t="s">
        <v>2761</v>
      </c>
      <c r="I1061" t="s">
        <v>36</v>
      </c>
      <c r="J1061" t="s">
        <v>36</v>
      </c>
      <c r="K1061" t="s">
        <v>7116</v>
      </c>
      <c r="L1061" s="1">
        <v>45108</v>
      </c>
      <c r="M1061" t="s">
        <v>107</v>
      </c>
      <c r="N1061" t="s">
        <v>228</v>
      </c>
      <c r="O1061" t="s">
        <v>6671</v>
      </c>
      <c r="P1061" t="s">
        <v>6672</v>
      </c>
      <c r="Q1061" t="s">
        <v>6673</v>
      </c>
      <c r="R1061" t="s">
        <v>2765</v>
      </c>
      <c r="S1061" t="s">
        <v>2766</v>
      </c>
      <c r="T1061" t="s">
        <v>4902</v>
      </c>
      <c r="U1061" t="s">
        <v>4298</v>
      </c>
      <c r="V1061" t="s">
        <v>4901</v>
      </c>
      <c r="W1061" t="s">
        <v>25</v>
      </c>
      <c r="AB1061" t="s">
        <v>2769</v>
      </c>
      <c r="AC1061" t="s">
        <v>27</v>
      </c>
      <c r="AD1061" t="s">
        <v>45</v>
      </c>
      <c r="AE1061" t="s">
        <v>28</v>
      </c>
      <c r="AF1061" s="2">
        <v>0</v>
      </c>
      <c r="AG1061" s="2">
        <v>0</v>
      </c>
      <c r="AH1061" s="2">
        <v>629</v>
      </c>
      <c r="AI1061" s="2">
        <v>0</v>
      </c>
      <c r="AJ1061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061" t="s">
        <v>30</v>
      </c>
    </row>
    <row r="1062" spans="1:37" x14ac:dyDescent="0.25">
      <c r="A1062" t="s">
        <v>31</v>
      </c>
      <c r="B1062">
        <v>490</v>
      </c>
      <c r="C1062">
        <v>1</v>
      </c>
      <c r="D1062" t="s">
        <v>704</v>
      </c>
      <c r="E1062" t="s">
        <v>5713</v>
      </c>
      <c r="F1062" t="s">
        <v>705</v>
      </c>
      <c r="G1062" t="s">
        <v>706</v>
      </c>
      <c r="H1062" t="s">
        <v>707</v>
      </c>
      <c r="I1062" t="s">
        <v>36</v>
      </c>
      <c r="J1062" t="s">
        <v>36</v>
      </c>
      <c r="K1062" t="s">
        <v>7116</v>
      </c>
      <c r="L1062" s="1">
        <v>45108</v>
      </c>
      <c r="M1062" t="s">
        <v>313</v>
      </c>
      <c r="N1062" t="s">
        <v>314</v>
      </c>
      <c r="O1062" t="s">
        <v>6120</v>
      </c>
      <c r="P1062" t="s">
        <v>6121</v>
      </c>
      <c r="Q1062" t="s">
        <v>6122</v>
      </c>
      <c r="R1062" t="s">
        <v>708</v>
      </c>
      <c r="S1062" t="s">
        <v>709</v>
      </c>
      <c r="T1062" t="s">
        <v>4903</v>
      </c>
      <c r="U1062" t="s">
        <v>4298</v>
      </c>
      <c r="V1062" t="s">
        <v>4904</v>
      </c>
      <c r="W1062" t="s">
        <v>729</v>
      </c>
      <c r="X1062" t="s">
        <v>730</v>
      </c>
      <c r="Y1062" t="s">
        <v>4903</v>
      </c>
      <c r="Z1062" t="s">
        <v>4298</v>
      </c>
      <c r="AA1062" t="s">
        <v>4904</v>
      </c>
      <c r="AC1062" t="s">
        <v>27</v>
      </c>
      <c r="AD1062" t="s">
        <v>45</v>
      </c>
      <c r="AE1062" t="s">
        <v>44</v>
      </c>
      <c r="AF1062" s="2">
        <v>0</v>
      </c>
      <c r="AG1062" s="2">
        <v>0</v>
      </c>
      <c r="AH1062" s="2">
        <v>1200</v>
      </c>
      <c r="AI1062" s="2">
        <v>0</v>
      </c>
      <c r="AJ1062" s="2">
        <f>((Table3[[#This Row],[Monthly Recurring Cost]]+Table3[[#This Row],[Additional Monthly Cost]])*12)+Table3[[#This Row],[Non Recurring Installation Cost]]+Table3[[#This Row],[Non Recurring Special Construction Cost]]</f>
        <v>14400</v>
      </c>
      <c r="AK1062" t="s">
        <v>30</v>
      </c>
    </row>
    <row r="1063" spans="1:37" x14ac:dyDescent="0.25">
      <c r="A1063" t="s">
        <v>31</v>
      </c>
      <c r="B1063">
        <v>491</v>
      </c>
      <c r="C1063">
        <v>1</v>
      </c>
      <c r="D1063" t="s">
        <v>704</v>
      </c>
      <c r="E1063" t="s">
        <v>5709</v>
      </c>
      <c r="F1063" t="s">
        <v>705</v>
      </c>
      <c r="G1063" t="s">
        <v>706</v>
      </c>
      <c r="H1063" t="s">
        <v>707</v>
      </c>
      <c r="I1063" t="s">
        <v>36</v>
      </c>
      <c r="J1063" t="s">
        <v>36</v>
      </c>
      <c r="K1063" t="s">
        <v>7116</v>
      </c>
      <c r="L1063" s="1">
        <v>45108</v>
      </c>
      <c r="M1063" t="s">
        <v>313</v>
      </c>
      <c r="N1063" t="s">
        <v>314</v>
      </c>
      <c r="O1063" t="s">
        <v>6120</v>
      </c>
      <c r="P1063" t="s">
        <v>6121</v>
      </c>
      <c r="Q1063" t="s">
        <v>6122</v>
      </c>
      <c r="R1063" t="s">
        <v>708</v>
      </c>
      <c r="S1063" t="s">
        <v>709</v>
      </c>
      <c r="T1063" t="s">
        <v>4903</v>
      </c>
      <c r="U1063" t="s">
        <v>4298</v>
      </c>
      <c r="V1063" t="s">
        <v>4904</v>
      </c>
      <c r="W1063" t="s">
        <v>726</v>
      </c>
      <c r="X1063" t="s">
        <v>727</v>
      </c>
      <c r="Y1063" t="s">
        <v>4903</v>
      </c>
      <c r="Z1063" t="s">
        <v>4298</v>
      </c>
      <c r="AA1063" t="s">
        <v>7088</v>
      </c>
      <c r="AC1063" t="s">
        <v>27</v>
      </c>
      <c r="AD1063" t="s">
        <v>45</v>
      </c>
      <c r="AE1063" t="s">
        <v>44</v>
      </c>
      <c r="AF1063" s="2">
        <v>0</v>
      </c>
      <c r="AG1063" s="2">
        <v>0</v>
      </c>
      <c r="AH1063" s="2">
        <v>1200</v>
      </c>
      <c r="AI1063" s="2">
        <v>0</v>
      </c>
      <c r="AJ1063" s="2">
        <f>((Table3[[#This Row],[Monthly Recurring Cost]]+Table3[[#This Row],[Additional Monthly Cost]])*12)+Table3[[#This Row],[Non Recurring Installation Cost]]+Table3[[#This Row],[Non Recurring Special Construction Cost]]</f>
        <v>14400</v>
      </c>
      <c r="AK1063" t="s">
        <v>30</v>
      </c>
    </row>
    <row r="1064" spans="1:37" x14ac:dyDescent="0.25">
      <c r="A1064" t="s">
        <v>31</v>
      </c>
      <c r="B1064">
        <v>492</v>
      </c>
      <c r="C1064">
        <v>1</v>
      </c>
      <c r="D1064" t="s">
        <v>704</v>
      </c>
      <c r="E1064" t="s">
        <v>5711</v>
      </c>
      <c r="F1064" t="s">
        <v>705</v>
      </c>
      <c r="G1064" t="s">
        <v>706</v>
      </c>
      <c r="H1064" t="s">
        <v>707</v>
      </c>
      <c r="I1064" t="s">
        <v>36</v>
      </c>
      <c r="J1064" t="s">
        <v>36</v>
      </c>
      <c r="K1064" t="s">
        <v>7116</v>
      </c>
      <c r="L1064" s="1">
        <v>45108</v>
      </c>
      <c r="M1064" t="s">
        <v>313</v>
      </c>
      <c r="N1064" t="s">
        <v>314</v>
      </c>
      <c r="O1064" t="s">
        <v>6120</v>
      </c>
      <c r="P1064" t="s">
        <v>6121</v>
      </c>
      <c r="Q1064" t="s">
        <v>6122</v>
      </c>
      <c r="R1064" t="s">
        <v>708</v>
      </c>
      <c r="S1064" t="s">
        <v>709</v>
      </c>
      <c r="T1064" t="s">
        <v>4903</v>
      </c>
      <c r="U1064" t="s">
        <v>4298</v>
      </c>
      <c r="V1064" t="s">
        <v>4904</v>
      </c>
      <c r="W1064" t="s">
        <v>724</v>
      </c>
      <c r="X1064" t="s">
        <v>725</v>
      </c>
      <c r="Y1064" t="s">
        <v>4903</v>
      </c>
      <c r="Z1064" t="s">
        <v>4298</v>
      </c>
      <c r="AA1064" t="s">
        <v>4904</v>
      </c>
      <c r="AC1064" t="s">
        <v>27</v>
      </c>
      <c r="AD1064" t="s">
        <v>45</v>
      </c>
      <c r="AE1064" t="s">
        <v>44</v>
      </c>
      <c r="AF1064" s="2">
        <v>0</v>
      </c>
      <c r="AG1064" s="2">
        <v>0</v>
      </c>
      <c r="AH1064" s="2">
        <v>1200</v>
      </c>
      <c r="AI1064" s="2">
        <v>0</v>
      </c>
      <c r="AJ1064" s="2">
        <f>((Table3[[#This Row],[Monthly Recurring Cost]]+Table3[[#This Row],[Additional Monthly Cost]])*12)+Table3[[#This Row],[Non Recurring Installation Cost]]+Table3[[#This Row],[Non Recurring Special Construction Cost]]</f>
        <v>14400</v>
      </c>
      <c r="AK1064" t="s">
        <v>30</v>
      </c>
    </row>
    <row r="1065" spans="1:37" x14ac:dyDescent="0.25">
      <c r="A1065" t="s">
        <v>31</v>
      </c>
      <c r="B1065">
        <v>493</v>
      </c>
      <c r="C1065">
        <v>1</v>
      </c>
      <c r="D1065" t="s">
        <v>704</v>
      </c>
      <c r="E1065" t="s">
        <v>5714</v>
      </c>
      <c r="F1065" t="s">
        <v>705</v>
      </c>
      <c r="G1065" t="s">
        <v>706</v>
      </c>
      <c r="H1065" t="s">
        <v>707</v>
      </c>
      <c r="I1065" t="s">
        <v>36</v>
      </c>
      <c r="J1065" t="s">
        <v>36</v>
      </c>
      <c r="K1065" t="s">
        <v>7116</v>
      </c>
      <c r="L1065" s="1">
        <v>45108</v>
      </c>
      <c r="M1065" t="s">
        <v>313</v>
      </c>
      <c r="N1065" t="s">
        <v>314</v>
      </c>
      <c r="O1065" t="s">
        <v>6120</v>
      </c>
      <c r="P1065" t="s">
        <v>6121</v>
      </c>
      <c r="Q1065" t="s">
        <v>6122</v>
      </c>
      <c r="R1065" t="s">
        <v>708</v>
      </c>
      <c r="S1065" t="s">
        <v>709</v>
      </c>
      <c r="T1065" t="s">
        <v>4903</v>
      </c>
      <c r="U1065" t="s">
        <v>4298</v>
      </c>
      <c r="V1065" t="s">
        <v>4904</v>
      </c>
      <c r="W1065" t="s">
        <v>722</v>
      </c>
      <c r="X1065" t="s">
        <v>723</v>
      </c>
      <c r="Y1065" t="s">
        <v>4903</v>
      </c>
      <c r="Z1065" t="s">
        <v>4298</v>
      </c>
      <c r="AA1065" t="s">
        <v>4904</v>
      </c>
      <c r="AC1065" t="s">
        <v>27</v>
      </c>
      <c r="AD1065" t="s">
        <v>45</v>
      </c>
      <c r="AE1065" t="s">
        <v>44</v>
      </c>
      <c r="AF1065" s="2">
        <v>0</v>
      </c>
      <c r="AG1065" s="2">
        <v>0</v>
      </c>
      <c r="AH1065" s="2">
        <v>1200</v>
      </c>
      <c r="AI1065" s="2">
        <v>0</v>
      </c>
      <c r="AJ1065" s="2">
        <f>((Table3[[#This Row],[Monthly Recurring Cost]]+Table3[[#This Row],[Additional Monthly Cost]])*12)+Table3[[#This Row],[Non Recurring Installation Cost]]+Table3[[#This Row],[Non Recurring Special Construction Cost]]</f>
        <v>14400</v>
      </c>
      <c r="AK1065" t="s">
        <v>30</v>
      </c>
    </row>
    <row r="1066" spans="1:37" x14ac:dyDescent="0.25">
      <c r="A1066" t="s">
        <v>31</v>
      </c>
      <c r="B1066">
        <v>494</v>
      </c>
      <c r="C1066">
        <v>1</v>
      </c>
      <c r="D1066" t="s">
        <v>704</v>
      </c>
      <c r="E1066" t="s">
        <v>5710</v>
      </c>
      <c r="F1066" t="s">
        <v>705</v>
      </c>
      <c r="G1066" t="s">
        <v>706</v>
      </c>
      <c r="H1066" t="s">
        <v>707</v>
      </c>
      <c r="I1066" t="s">
        <v>36</v>
      </c>
      <c r="J1066" t="s">
        <v>36</v>
      </c>
      <c r="K1066" t="s">
        <v>7116</v>
      </c>
      <c r="L1066" s="1">
        <v>45108</v>
      </c>
      <c r="M1066" t="s">
        <v>313</v>
      </c>
      <c r="N1066" t="s">
        <v>314</v>
      </c>
      <c r="O1066" t="s">
        <v>6120</v>
      </c>
      <c r="P1066" t="s">
        <v>6121</v>
      </c>
      <c r="Q1066" t="s">
        <v>6122</v>
      </c>
      <c r="R1066" t="s">
        <v>708</v>
      </c>
      <c r="S1066" t="s">
        <v>709</v>
      </c>
      <c r="T1066" t="s">
        <v>4903</v>
      </c>
      <c r="U1066" t="s">
        <v>4298</v>
      </c>
      <c r="V1066" t="s">
        <v>4904</v>
      </c>
      <c r="W1066" t="s">
        <v>718</v>
      </c>
      <c r="X1066" t="s">
        <v>719</v>
      </c>
      <c r="Y1066" t="s">
        <v>4903</v>
      </c>
      <c r="Z1066" t="s">
        <v>4298</v>
      </c>
      <c r="AA1066" t="s">
        <v>4904</v>
      </c>
      <c r="AC1066" t="s">
        <v>27</v>
      </c>
      <c r="AD1066" t="s">
        <v>45</v>
      </c>
      <c r="AE1066" t="s">
        <v>44</v>
      </c>
      <c r="AF1066" s="2">
        <v>0</v>
      </c>
      <c r="AG1066" s="2">
        <v>0</v>
      </c>
      <c r="AH1066" s="2">
        <v>1200</v>
      </c>
      <c r="AI1066" s="2">
        <v>0</v>
      </c>
      <c r="AJ1066" s="2">
        <f>((Table3[[#This Row],[Monthly Recurring Cost]]+Table3[[#This Row],[Additional Monthly Cost]])*12)+Table3[[#This Row],[Non Recurring Installation Cost]]+Table3[[#This Row],[Non Recurring Special Construction Cost]]</f>
        <v>14400</v>
      </c>
      <c r="AK1066" t="s">
        <v>30</v>
      </c>
    </row>
    <row r="1067" spans="1:37" x14ac:dyDescent="0.25">
      <c r="A1067" t="s">
        <v>31</v>
      </c>
      <c r="B1067">
        <v>495</v>
      </c>
      <c r="C1067">
        <v>1</v>
      </c>
      <c r="D1067" t="s">
        <v>704</v>
      </c>
      <c r="E1067" t="s">
        <v>5712</v>
      </c>
      <c r="F1067" t="s">
        <v>705</v>
      </c>
      <c r="G1067" t="s">
        <v>706</v>
      </c>
      <c r="H1067" t="s">
        <v>707</v>
      </c>
      <c r="I1067" t="s">
        <v>36</v>
      </c>
      <c r="J1067" t="s">
        <v>36</v>
      </c>
      <c r="K1067" t="s">
        <v>7116</v>
      </c>
      <c r="L1067" s="1">
        <v>45108</v>
      </c>
      <c r="M1067" t="s">
        <v>313</v>
      </c>
      <c r="N1067" t="s">
        <v>314</v>
      </c>
      <c r="O1067" t="s">
        <v>6120</v>
      </c>
      <c r="P1067" t="s">
        <v>6121</v>
      </c>
      <c r="Q1067" t="s">
        <v>6122</v>
      </c>
      <c r="R1067" t="s">
        <v>708</v>
      </c>
      <c r="S1067" t="s">
        <v>709</v>
      </c>
      <c r="T1067" t="s">
        <v>4903</v>
      </c>
      <c r="U1067" t="s">
        <v>4298</v>
      </c>
      <c r="V1067" t="s">
        <v>4904</v>
      </c>
      <c r="W1067" t="s">
        <v>720</v>
      </c>
      <c r="X1067" t="s">
        <v>721</v>
      </c>
      <c r="Y1067" t="s">
        <v>4903</v>
      </c>
      <c r="Z1067" t="s">
        <v>4298</v>
      </c>
      <c r="AA1067" t="s">
        <v>4904</v>
      </c>
      <c r="AC1067" t="s">
        <v>27</v>
      </c>
      <c r="AD1067" t="s">
        <v>45</v>
      </c>
      <c r="AE1067" t="s">
        <v>44</v>
      </c>
      <c r="AF1067" s="2">
        <v>0</v>
      </c>
      <c r="AG1067" s="2">
        <v>0</v>
      </c>
      <c r="AH1067" s="2">
        <v>1200</v>
      </c>
      <c r="AI1067" s="2">
        <v>0</v>
      </c>
      <c r="AJ1067" s="2">
        <f>((Table3[[#This Row],[Monthly Recurring Cost]]+Table3[[#This Row],[Additional Monthly Cost]])*12)+Table3[[#This Row],[Non Recurring Installation Cost]]+Table3[[#This Row],[Non Recurring Special Construction Cost]]</f>
        <v>14400</v>
      </c>
      <c r="AK1067" t="s">
        <v>30</v>
      </c>
    </row>
    <row r="1068" spans="1:37" x14ac:dyDescent="0.25">
      <c r="A1068" t="s">
        <v>31</v>
      </c>
      <c r="B1068">
        <v>870</v>
      </c>
      <c r="C1068">
        <v>2</v>
      </c>
      <c r="D1068" t="s">
        <v>42</v>
      </c>
      <c r="E1068" t="s">
        <v>5403</v>
      </c>
      <c r="F1068" t="s">
        <v>705</v>
      </c>
      <c r="G1068" t="s">
        <v>706</v>
      </c>
      <c r="H1068" t="s">
        <v>707</v>
      </c>
      <c r="I1068" t="s">
        <v>99</v>
      </c>
      <c r="J1068" t="s">
        <v>99</v>
      </c>
      <c r="K1068" t="s">
        <v>7116</v>
      </c>
      <c r="L1068" s="1">
        <v>45108</v>
      </c>
      <c r="M1068" t="s">
        <v>313</v>
      </c>
      <c r="N1068" t="s">
        <v>314</v>
      </c>
      <c r="O1068" t="s">
        <v>6120</v>
      </c>
      <c r="P1068" t="s">
        <v>6121</v>
      </c>
      <c r="Q1068" t="s">
        <v>6122</v>
      </c>
      <c r="R1068" t="s">
        <v>708</v>
      </c>
      <c r="S1068" t="s">
        <v>709</v>
      </c>
      <c r="T1068" t="s">
        <v>4903</v>
      </c>
      <c r="U1068" t="s">
        <v>4298</v>
      </c>
      <c r="V1068" t="s">
        <v>4904</v>
      </c>
      <c r="W1068" t="s">
        <v>25</v>
      </c>
      <c r="AB1068" t="s">
        <v>728</v>
      </c>
      <c r="AC1068" t="s">
        <v>27</v>
      </c>
      <c r="AD1068" t="s">
        <v>45</v>
      </c>
      <c r="AE1068" t="s">
        <v>28</v>
      </c>
      <c r="AF1068" s="2">
        <v>0</v>
      </c>
      <c r="AG1068" s="2">
        <v>0</v>
      </c>
      <c r="AH1068" s="2">
        <v>750</v>
      </c>
      <c r="AI1068" s="2">
        <v>0</v>
      </c>
      <c r="AJ1068" s="2">
        <f>((Table3[[#This Row],[Monthly Recurring Cost]]+Table3[[#This Row],[Additional Monthly Cost]])*12)+Table3[[#This Row],[Non Recurring Installation Cost]]+Table3[[#This Row],[Non Recurring Special Construction Cost]]</f>
        <v>9000</v>
      </c>
      <c r="AK1068" t="s">
        <v>30</v>
      </c>
    </row>
    <row r="1069" spans="1:37" x14ac:dyDescent="0.25">
      <c r="A1069" t="s">
        <v>31</v>
      </c>
      <c r="B1069">
        <v>871</v>
      </c>
      <c r="C1069">
        <v>2</v>
      </c>
      <c r="D1069" t="s">
        <v>42</v>
      </c>
      <c r="E1069" t="s">
        <v>5708</v>
      </c>
      <c r="F1069" t="s">
        <v>705</v>
      </c>
      <c r="G1069" t="s">
        <v>706</v>
      </c>
      <c r="H1069" t="s">
        <v>707</v>
      </c>
      <c r="I1069" t="s">
        <v>76</v>
      </c>
      <c r="J1069" t="s">
        <v>76</v>
      </c>
      <c r="K1069" t="s">
        <v>7116</v>
      </c>
      <c r="L1069" s="1">
        <v>45108</v>
      </c>
      <c r="M1069" t="s">
        <v>313</v>
      </c>
      <c r="N1069" t="s">
        <v>314</v>
      </c>
      <c r="O1069" t="s">
        <v>6120</v>
      </c>
      <c r="P1069" t="s">
        <v>6121</v>
      </c>
      <c r="Q1069" t="s">
        <v>6122</v>
      </c>
      <c r="R1069" t="s">
        <v>708</v>
      </c>
      <c r="S1069" t="s">
        <v>709</v>
      </c>
      <c r="T1069" t="s">
        <v>4903</v>
      </c>
      <c r="U1069" t="s">
        <v>4298</v>
      </c>
      <c r="V1069" t="s">
        <v>4904</v>
      </c>
      <c r="W1069" t="s">
        <v>716</v>
      </c>
      <c r="X1069" t="s">
        <v>717</v>
      </c>
      <c r="Y1069" t="s">
        <v>4903</v>
      </c>
      <c r="Z1069" t="s">
        <v>4298</v>
      </c>
      <c r="AA1069" t="s">
        <v>7088</v>
      </c>
      <c r="AB1069" t="s">
        <v>391</v>
      </c>
      <c r="AC1069" t="s">
        <v>27</v>
      </c>
      <c r="AD1069" t="s">
        <v>45</v>
      </c>
      <c r="AE1069" t="s">
        <v>44</v>
      </c>
      <c r="AF1069" s="2">
        <v>0</v>
      </c>
      <c r="AG1069" s="2">
        <v>0</v>
      </c>
      <c r="AH1069" s="2">
        <v>550</v>
      </c>
      <c r="AI1069" s="2">
        <v>0</v>
      </c>
      <c r="AJ1069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1069" t="s">
        <v>30</v>
      </c>
    </row>
    <row r="1070" spans="1:37" x14ac:dyDescent="0.25">
      <c r="A1070" t="s">
        <v>31</v>
      </c>
      <c r="B1070">
        <v>872</v>
      </c>
      <c r="C1070">
        <v>2</v>
      </c>
      <c r="D1070" t="s">
        <v>42</v>
      </c>
      <c r="E1070" t="s">
        <v>5707</v>
      </c>
      <c r="F1070" t="s">
        <v>705</v>
      </c>
      <c r="G1070" t="s">
        <v>706</v>
      </c>
      <c r="H1070" t="s">
        <v>707</v>
      </c>
      <c r="I1070" t="s">
        <v>76</v>
      </c>
      <c r="J1070" t="s">
        <v>76</v>
      </c>
      <c r="K1070" t="s">
        <v>7116</v>
      </c>
      <c r="L1070" s="1">
        <v>45108</v>
      </c>
      <c r="M1070" t="s">
        <v>313</v>
      </c>
      <c r="N1070" t="s">
        <v>314</v>
      </c>
      <c r="O1070" t="s">
        <v>6120</v>
      </c>
      <c r="P1070" t="s">
        <v>6121</v>
      </c>
      <c r="Q1070" t="s">
        <v>6122</v>
      </c>
      <c r="R1070" t="s">
        <v>708</v>
      </c>
      <c r="S1070" t="s">
        <v>709</v>
      </c>
      <c r="T1070" t="s">
        <v>4903</v>
      </c>
      <c r="U1070" t="s">
        <v>4298</v>
      </c>
      <c r="V1070" t="s">
        <v>4904</v>
      </c>
      <c r="W1070" t="s">
        <v>714</v>
      </c>
      <c r="X1070" t="s">
        <v>715</v>
      </c>
      <c r="Y1070" t="s">
        <v>4903</v>
      </c>
      <c r="Z1070" t="s">
        <v>4298</v>
      </c>
      <c r="AA1070" t="s">
        <v>7088</v>
      </c>
      <c r="AB1070" t="s">
        <v>391</v>
      </c>
      <c r="AC1070" t="s">
        <v>27</v>
      </c>
      <c r="AD1070" t="s">
        <v>45</v>
      </c>
      <c r="AE1070" t="s">
        <v>44</v>
      </c>
      <c r="AF1070" s="2">
        <v>0</v>
      </c>
      <c r="AG1070" s="2">
        <v>0</v>
      </c>
      <c r="AH1070" s="2">
        <v>550</v>
      </c>
      <c r="AI1070" s="2">
        <v>0</v>
      </c>
      <c r="AJ1070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1070" t="s">
        <v>30</v>
      </c>
    </row>
    <row r="1071" spans="1:37" x14ac:dyDescent="0.25">
      <c r="A1071" t="s">
        <v>31</v>
      </c>
      <c r="B1071">
        <v>1609</v>
      </c>
      <c r="C1071">
        <v>3</v>
      </c>
      <c r="D1071" t="s">
        <v>42</v>
      </c>
      <c r="F1071" t="s">
        <v>705</v>
      </c>
      <c r="G1071" t="s">
        <v>706</v>
      </c>
      <c r="H1071" t="s">
        <v>707</v>
      </c>
      <c r="I1071" t="s">
        <v>36</v>
      </c>
      <c r="K1071" t="s">
        <v>7114</v>
      </c>
      <c r="L1071" s="1">
        <v>45134</v>
      </c>
      <c r="M1071" t="s">
        <v>313</v>
      </c>
      <c r="N1071" t="s">
        <v>314</v>
      </c>
      <c r="O1071" t="s">
        <v>6120</v>
      </c>
      <c r="P1071" t="s">
        <v>6121</v>
      </c>
      <c r="Q1071" t="s">
        <v>6122</v>
      </c>
      <c r="R1071" t="s">
        <v>708</v>
      </c>
      <c r="S1071" t="s">
        <v>709</v>
      </c>
      <c r="T1071" t="s">
        <v>4903</v>
      </c>
      <c r="U1071" t="s">
        <v>4298</v>
      </c>
      <c r="V1071" t="s">
        <v>4904</v>
      </c>
      <c r="W1071" t="s">
        <v>710</v>
      </c>
      <c r="X1071" t="s">
        <v>711</v>
      </c>
      <c r="Y1071" t="s">
        <v>4903</v>
      </c>
      <c r="Z1071" t="s">
        <v>4298</v>
      </c>
      <c r="AA1071" t="s">
        <v>7088</v>
      </c>
      <c r="AC1071" t="s">
        <v>27</v>
      </c>
      <c r="AD1071" t="s">
        <v>29</v>
      </c>
      <c r="AE1071" t="s">
        <v>44</v>
      </c>
      <c r="AF1071" s="2">
        <v>0</v>
      </c>
      <c r="AG1071" s="2">
        <v>0</v>
      </c>
      <c r="AH1071" s="2">
        <v>629</v>
      </c>
      <c r="AI1071" s="2">
        <v>0</v>
      </c>
      <c r="AJ1071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071" t="s">
        <v>30</v>
      </c>
    </row>
    <row r="1072" spans="1:37" x14ac:dyDescent="0.25">
      <c r="A1072" t="s">
        <v>31</v>
      </c>
      <c r="B1072">
        <v>1610</v>
      </c>
      <c r="C1072">
        <v>3</v>
      </c>
      <c r="D1072" t="s">
        <v>42</v>
      </c>
      <c r="F1072" t="s">
        <v>705</v>
      </c>
      <c r="G1072" t="s">
        <v>706</v>
      </c>
      <c r="H1072" t="s">
        <v>707</v>
      </c>
      <c r="I1072" t="s">
        <v>36</v>
      </c>
      <c r="K1072" t="s">
        <v>7114</v>
      </c>
      <c r="L1072" s="1">
        <v>45134</v>
      </c>
      <c r="M1072" t="s">
        <v>313</v>
      </c>
      <c r="N1072" t="s">
        <v>314</v>
      </c>
      <c r="O1072" t="s">
        <v>6120</v>
      </c>
      <c r="P1072" t="s">
        <v>6121</v>
      </c>
      <c r="Q1072" t="s">
        <v>6122</v>
      </c>
      <c r="R1072" t="s">
        <v>708</v>
      </c>
      <c r="S1072" t="s">
        <v>709</v>
      </c>
      <c r="T1072" t="s">
        <v>4903</v>
      </c>
      <c r="U1072" t="s">
        <v>4298</v>
      </c>
      <c r="V1072" t="s">
        <v>4904</v>
      </c>
      <c r="W1072" t="s">
        <v>712</v>
      </c>
      <c r="X1072" t="s">
        <v>713</v>
      </c>
      <c r="Y1072" t="s">
        <v>4903</v>
      </c>
      <c r="Z1072" t="s">
        <v>4298</v>
      </c>
      <c r="AA1072" t="s">
        <v>7088</v>
      </c>
      <c r="AC1072" t="s">
        <v>27</v>
      </c>
      <c r="AD1072" t="s">
        <v>29</v>
      </c>
      <c r="AE1072" t="s">
        <v>44</v>
      </c>
      <c r="AF1072" s="2">
        <v>0</v>
      </c>
      <c r="AG1072" s="2">
        <v>0</v>
      </c>
      <c r="AH1072" s="2">
        <v>629</v>
      </c>
      <c r="AI1072" s="2">
        <v>0</v>
      </c>
      <c r="AJ1072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072" t="s">
        <v>30</v>
      </c>
    </row>
    <row r="1073" spans="1:37" x14ac:dyDescent="0.25">
      <c r="A1073" t="s">
        <v>31</v>
      </c>
      <c r="B1073">
        <v>5479</v>
      </c>
      <c r="C1073">
        <v>4</v>
      </c>
      <c r="D1073" t="s">
        <v>42</v>
      </c>
      <c r="F1073" t="s">
        <v>705</v>
      </c>
      <c r="G1073" t="s">
        <v>706</v>
      </c>
      <c r="H1073" t="s">
        <v>707</v>
      </c>
      <c r="I1073" t="s">
        <v>36</v>
      </c>
      <c r="K1073" t="s">
        <v>7114</v>
      </c>
      <c r="L1073" s="1">
        <v>45108</v>
      </c>
      <c r="M1073" t="s">
        <v>313</v>
      </c>
      <c r="N1073" t="s">
        <v>314</v>
      </c>
      <c r="O1073" t="s">
        <v>6120</v>
      </c>
      <c r="P1073" t="s">
        <v>6121</v>
      </c>
      <c r="Q1073" t="s">
        <v>6122</v>
      </c>
      <c r="R1073" t="s">
        <v>708</v>
      </c>
      <c r="S1073" t="s">
        <v>709</v>
      </c>
      <c r="T1073" t="s">
        <v>4903</v>
      </c>
      <c r="U1073" t="s">
        <v>4298</v>
      </c>
      <c r="V1073" t="s">
        <v>4904</v>
      </c>
      <c r="W1073" t="s">
        <v>4072</v>
      </c>
      <c r="X1073" t="s">
        <v>4073</v>
      </c>
      <c r="Y1073" t="s">
        <v>4903</v>
      </c>
      <c r="Z1073" t="s">
        <v>4298</v>
      </c>
      <c r="AA1073" t="s">
        <v>4904</v>
      </c>
      <c r="AC1073" t="s">
        <v>27</v>
      </c>
      <c r="AD1073" t="s">
        <v>29</v>
      </c>
      <c r="AE1073" t="s">
        <v>44</v>
      </c>
      <c r="AF1073" s="2">
        <v>0</v>
      </c>
      <c r="AG1073" s="2">
        <v>0</v>
      </c>
      <c r="AH1073" s="2">
        <v>593</v>
      </c>
      <c r="AI1073" s="2">
        <v>0</v>
      </c>
      <c r="AJ1073" s="2">
        <f>((Table3[[#This Row],[Monthly Recurring Cost]]+Table3[[#This Row],[Additional Monthly Cost]])*12)+Table3[[#This Row],[Non Recurring Installation Cost]]+Table3[[#This Row],[Non Recurring Special Construction Cost]]</f>
        <v>7116</v>
      </c>
      <c r="AK1073" t="s">
        <v>30</v>
      </c>
    </row>
    <row r="1074" spans="1:37" x14ac:dyDescent="0.25">
      <c r="A1074" t="s">
        <v>31</v>
      </c>
      <c r="B1074">
        <v>873</v>
      </c>
      <c r="C1074">
        <v>2</v>
      </c>
      <c r="D1074" t="s">
        <v>26</v>
      </c>
      <c r="E1074" t="s">
        <v>5404</v>
      </c>
      <c r="F1074" t="s">
        <v>2711</v>
      </c>
      <c r="G1074" t="s">
        <v>2712</v>
      </c>
      <c r="H1074" t="s">
        <v>2713</v>
      </c>
      <c r="I1074" t="s">
        <v>76</v>
      </c>
      <c r="J1074" t="s">
        <v>76</v>
      </c>
      <c r="K1074" t="s">
        <v>7116</v>
      </c>
      <c r="L1074" s="1">
        <v>45108</v>
      </c>
      <c r="M1074" t="s">
        <v>212</v>
      </c>
      <c r="N1074" t="s">
        <v>570</v>
      </c>
      <c r="O1074" t="s">
        <v>6525</v>
      </c>
      <c r="P1074" t="s">
        <v>6526</v>
      </c>
      <c r="Q1074" t="s">
        <v>6527</v>
      </c>
      <c r="R1074" t="s">
        <v>2714</v>
      </c>
      <c r="S1074" t="s">
        <v>2715</v>
      </c>
      <c r="T1074" t="s">
        <v>4609</v>
      </c>
      <c r="U1074" t="s">
        <v>4298</v>
      </c>
      <c r="V1074" t="s">
        <v>4610</v>
      </c>
      <c r="W1074" t="s">
        <v>25</v>
      </c>
      <c r="AB1074" t="s">
        <v>1797</v>
      </c>
      <c r="AC1074" t="s">
        <v>27</v>
      </c>
      <c r="AD1074" t="s">
        <v>45</v>
      </c>
      <c r="AE1074" t="s">
        <v>28</v>
      </c>
      <c r="AF1074" s="2">
        <v>0</v>
      </c>
      <c r="AG1074" s="2">
        <v>0</v>
      </c>
      <c r="AH1074" s="2">
        <v>432.9</v>
      </c>
      <c r="AI1074" s="2">
        <v>0</v>
      </c>
      <c r="AJ1074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1074" t="s">
        <v>30</v>
      </c>
    </row>
    <row r="1075" spans="1:37" x14ac:dyDescent="0.25">
      <c r="A1075" t="s">
        <v>31</v>
      </c>
      <c r="B1075">
        <v>5410</v>
      </c>
      <c r="C1075">
        <v>4</v>
      </c>
      <c r="D1075" t="s">
        <v>207</v>
      </c>
      <c r="F1075" t="s">
        <v>4074</v>
      </c>
      <c r="G1075" t="s">
        <v>4075</v>
      </c>
      <c r="H1075" t="s">
        <v>4076</v>
      </c>
      <c r="I1075" t="s">
        <v>76</v>
      </c>
      <c r="K1075" t="s">
        <v>7114</v>
      </c>
      <c r="L1075" s="1">
        <v>45108</v>
      </c>
      <c r="M1075" t="s">
        <v>212</v>
      </c>
      <c r="N1075" t="s">
        <v>570</v>
      </c>
      <c r="R1075" t="s">
        <v>4077</v>
      </c>
      <c r="S1075" t="s">
        <v>4078</v>
      </c>
      <c r="T1075" t="s">
        <v>5121</v>
      </c>
      <c r="U1075" t="s">
        <v>4298</v>
      </c>
      <c r="V1075" t="s">
        <v>5122</v>
      </c>
      <c r="W1075" t="s">
        <v>25</v>
      </c>
      <c r="AC1075" t="s">
        <v>27</v>
      </c>
      <c r="AD1075" t="s">
        <v>29</v>
      </c>
      <c r="AE1075" t="s">
        <v>28</v>
      </c>
      <c r="AF1075" s="2">
        <v>0</v>
      </c>
      <c r="AG1075" s="2">
        <v>0</v>
      </c>
      <c r="AH1075" s="2">
        <v>1250</v>
      </c>
      <c r="AI1075" s="2">
        <v>0</v>
      </c>
      <c r="AJ1075" s="2">
        <f>((Table3[[#This Row],[Monthly Recurring Cost]]+Table3[[#This Row],[Additional Monthly Cost]])*12)+Table3[[#This Row],[Non Recurring Installation Cost]]+Table3[[#This Row],[Non Recurring Special Construction Cost]]</f>
        <v>15000</v>
      </c>
      <c r="AK1075" t="s">
        <v>30</v>
      </c>
    </row>
    <row r="1076" spans="1:37" x14ac:dyDescent="0.25">
      <c r="A1076" t="s">
        <v>31</v>
      </c>
      <c r="B1076">
        <v>496</v>
      </c>
      <c r="C1076">
        <v>1</v>
      </c>
      <c r="D1076" t="s">
        <v>207</v>
      </c>
      <c r="E1076" t="s">
        <v>5405</v>
      </c>
      <c r="F1076" t="s">
        <v>2674</v>
      </c>
      <c r="G1076" t="s">
        <v>2675</v>
      </c>
      <c r="H1076" t="s">
        <v>2676</v>
      </c>
      <c r="I1076" t="s">
        <v>76</v>
      </c>
      <c r="J1076" t="s">
        <v>76</v>
      </c>
      <c r="K1076" t="s">
        <v>7116</v>
      </c>
      <c r="L1076" s="1">
        <v>45108</v>
      </c>
      <c r="M1076" t="s">
        <v>202</v>
      </c>
      <c r="N1076" t="s">
        <v>370</v>
      </c>
      <c r="O1076" t="s">
        <v>6566</v>
      </c>
      <c r="P1076" t="s">
        <v>6567</v>
      </c>
      <c r="Q1076" t="s">
        <v>6568</v>
      </c>
      <c r="R1076" t="s">
        <v>2679</v>
      </c>
      <c r="S1076" t="s">
        <v>2680</v>
      </c>
      <c r="T1076" t="s">
        <v>4905</v>
      </c>
      <c r="U1076" t="s">
        <v>4298</v>
      </c>
      <c r="V1076" t="s">
        <v>4906</v>
      </c>
      <c r="W1076" t="s">
        <v>25</v>
      </c>
      <c r="AB1076" t="s">
        <v>2655</v>
      </c>
      <c r="AC1076" t="s">
        <v>27</v>
      </c>
      <c r="AD1076" t="s">
        <v>45</v>
      </c>
      <c r="AE1076" t="s">
        <v>28</v>
      </c>
      <c r="AF1076" s="2">
        <v>0</v>
      </c>
      <c r="AG1076" s="2">
        <v>0</v>
      </c>
      <c r="AH1076" s="2">
        <v>1250</v>
      </c>
      <c r="AI1076" s="2">
        <v>0</v>
      </c>
      <c r="AJ1076" s="2">
        <f>((Table3[[#This Row],[Monthly Recurring Cost]]+Table3[[#This Row],[Additional Monthly Cost]])*12)+Table3[[#This Row],[Non Recurring Installation Cost]]+Table3[[#This Row],[Non Recurring Special Construction Cost]]</f>
        <v>15000</v>
      </c>
      <c r="AK1076" t="s">
        <v>30</v>
      </c>
    </row>
    <row r="1077" spans="1:37" x14ac:dyDescent="0.25">
      <c r="A1077" t="s">
        <v>31</v>
      </c>
      <c r="B1077">
        <v>497</v>
      </c>
      <c r="C1077">
        <v>1</v>
      </c>
      <c r="D1077" t="s">
        <v>207</v>
      </c>
      <c r="E1077" t="s">
        <v>5716</v>
      </c>
      <c r="F1077" t="s">
        <v>2674</v>
      </c>
      <c r="G1077" t="s">
        <v>2675</v>
      </c>
      <c r="H1077" t="s">
        <v>2676</v>
      </c>
      <c r="I1077" t="s">
        <v>76</v>
      </c>
      <c r="J1077" t="s">
        <v>76</v>
      </c>
      <c r="K1077" t="s">
        <v>7116</v>
      </c>
      <c r="L1077" s="1">
        <v>45108</v>
      </c>
      <c r="M1077" t="s">
        <v>202</v>
      </c>
      <c r="N1077" t="s">
        <v>370</v>
      </c>
      <c r="O1077" t="s">
        <v>6566</v>
      </c>
      <c r="P1077" t="s">
        <v>6567</v>
      </c>
      <c r="Q1077" t="s">
        <v>6568</v>
      </c>
      <c r="R1077" t="s">
        <v>2683</v>
      </c>
      <c r="S1077" t="s">
        <v>2684</v>
      </c>
      <c r="T1077" t="s">
        <v>4905</v>
      </c>
      <c r="U1077" t="s">
        <v>4298</v>
      </c>
      <c r="V1077" t="s">
        <v>4906</v>
      </c>
      <c r="W1077" t="s">
        <v>2679</v>
      </c>
      <c r="X1077" t="s">
        <v>2680</v>
      </c>
      <c r="Y1077" t="s">
        <v>4905</v>
      </c>
      <c r="Z1077" t="s">
        <v>4298</v>
      </c>
      <c r="AA1077" t="s">
        <v>4906</v>
      </c>
      <c r="AC1077" t="s">
        <v>27</v>
      </c>
      <c r="AD1077" t="s">
        <v>45</v>
      </c>
      <c r="AE1077" t="s">
        <v>44</v>
      </c>
      <c r="AF1077" s="2">
        <v>0</v>
      </c>
      <c r="AG1077" s="2">
        <v>0</v>
      </c>
      <c r="AH1077" s="2">
        <v>1250</v>
      </c>
      <c r="AI1077" s="2">
        <v>0</v>
      </c>
      <c r="AJ1077" s="2">
        <f>((Table3[[#This Row],[Monthly Recurring Cost]]+Table3[[#This Row],[Additional Monthly Cost]])*12)+Table3[[#This Row],[Non Recurring Installation Cost]]+Table3[[#This Row],[Non Recurring Special Construction Cost]]</f>
        <v>15000</v>
      </c>
      <c r="AK1077" t="s">
        <v>30</v>
      </c>
    </row>
    <row r="1078" spans="1:37" x14ac:dyDescent="0.25">
      <c r="A1078" t="s">
        <v>31</v>
      </c>
      <c r="B1078">
        <v>498</v>
      </c>
      <c r="C1078">
        <v>1</v>
      </c>
      <c r="D1078" t="s">
        <v>207</v>
      </c>
      <c r="E1078" t="s">
        <v>5718</v>
      </c>
      <c r="F1078" t="s">
        <v>2674</v>
      </c>
      <c r="G1078" t="s">
        <v>2675</v>
      </c>
      <c r="H1078" t="s">
        <v>2676</v>
      </c>
      <c r="I1078" t="s">
        <v>76</v>
      </c>
      <c r="J1078" t="s">
        <v>76</v>
      </c>
      <c r="K1078" t="s">
        <v>7116</v>
      </c>
      <c r="L1078" s="1">
        <v>45108</v>
      </c>
      <c r="M1078" t="s">
        <v>202</v>
      </c>
      <c r="N1078" t="s">
        <v>370</v>
      </c>
      <c r="O1078" t="s">
        <v>6566</v>
      </c>
      <c r="P1078" t="s">
        <v>6567</v>
      </c>
      <c r="Q1078" t="s">
        <v>6568</v>
      </c>
      <c r="R1078" t="s">
        <v>2685</v>
      </c>
      <c r="S1078" t="s">
        <v>2686</v>
      </c>
      <c r="T1078" t="s">
        <v>4905</v>
      </c>
      <c r="U1078" t="s">
        <v>4298</v>
      </c>
      <c r="V1078" t="s">
        <v>4906</v>
      </c>
      <c r="W1078" t="s">
        <v>2679</v>
      </c>
      <c r="X1078" t="s">
        <v>2680</v>
      </c>
      <c r="Y1078" t="s">
        <v>4905</v>
      </c>
      <c r="Z1078" t="s">
        <v>4298</v>
      </c>
      <c r="AA1078" t="s">
        <v>4906</v>
      </c>
      <c r="AC1078" t="s">
        <v>27</v>
      </c>
      <c r="AD1078" t="s">
        <v>45</v>
      </c>
      <c r="AE1078" t="s">
        <v>44</v>
      </c>
      <c r="AF1078" s="2">
        <v>0</v>
      </c>
      <c r="AG1078" s="2">
        <v>0</v>
      </c>
      <c r="AH1078" s="2">
        <v>1250</v>
      </c>
      <c r="AI1078" s="2">
        <v>0</v>
      </c>
      <c r="AJ1078" s="2">
        <f>((Table3[[#This Row],[Monthly Recurring Cost]]+Table3[[#This Row],[Additional Monthly Cost]])*12)+Table3[[#This Row],[Non Recurring Installation Cost]]+Table3[[#This Row],[Non Recurring Special Construction Cost]]</f>
        <v>15000</v>
      </c>
      <c r="AK1078" t="s">
        <v>30</v>
      </c>
    </row>
    <row r="1079" spans="1:37" x14ac:dyDescent="0.25">
      <c r="A1079" t="s">
        <v>31</v>
      </c>
      <c r="B1079">
        <v>499</v>
      </c>
      <c r="C1079">
        <v>1</v>
      </c>
      <c r="D1079" t="s">
        <v>207</v>
      </c>
      <c r="E1079" t="s">
        <v>5715</v>
      </c>
      <c r="F1079" t="s">
        <v>2674</v>
      </c>
      <c r="G1079" t="s">
        <v>2675</v>
      </c>
      <c r="H1079" t="s">
        <v>2676</v>
      </c>
      <c r="I1079" t="s">
        <v>76</v>
      </c>
      <c r="J1079" t="s">
        <v>76</v>
      </c>
      <c r="K1079" t="s">
        <v>7116</v>
      </c>
      <c r="L1079" s="1">
        <v>45108</v>
      </c>
      <c r="M1079" t="s">
        <v>202</v>
      </c>
      <c r="N1079" t="s">
        <v>370</v>
      </c>
      <c r="O1079" t="s">
        <v>6566</v>
      </c>
      <c r="P1079" t="s">
        <v>6567</v>
      </c>
      <c r="Q1079" t="s">
        <v>6568</v>
      </c>
      <c r="R1079" t="s">
        <v>2681</v>
      </c>
      <c r="S1079" t="s">
        <v>2682</v>
      </c>
      <c r="T1079" t="s">
        <v>4905</v>
      </c>
      <c r="U1079" t="s">
        <v>4298</v>
      </c>
      <c r="V1079" t="s">
        <v>4906</v>
      </c>
      <c r="W1079" t="s">
        <v>2679</v>
      </c>
      <c r="X1079" t="s">
        <v>2680</v>
      </c>
      <c r="Y1079" t="s">
        <v>4905</v>
      </c>
      <c r="Z1079" t="s">
        <v>4298</v>
      </c>
      <c r="AA1079" t="s">
        <v>4906</v>
      </c>
      <c r="AC1079" t="s">
        <v>27</v>
      </c>
      <c r="AD1079" t="s">
        <v>45</v>
      </c>
      <c r="AE1079" t="s">
        <v>44</v>
      </c>
      <c r="AF1079" s="2">
        <v>0</v>
      </c>
      <c r="AG1079" s="2">
        <v>0</v>
      </c>
      <c r="AH1079" s="2">
        <v>1250</v>
      </c>
      <c r="AI1079" s="2">
        <v>0</v>
      </c>
      <c r="AJ1079" s="2">
        <f>((Table3[[#This Row],[Monthly Recurring Cost]]+Table3[[#This Row],[Additional Monthly Cost]])*12)+Table3[[#This Row],[Non Recurring Installation Cost]]+Table3[[#This Row],[Non Recurring Special Construction Cost]]</f>
        <v>15000</v>
      </c>
      <c r="AK1079" t="s">
        <v>30</v>
      </c>
    </row>
    <row r="1080" spans="1:37" x14ac:dyDescent="0.25">
      <c r="A1080" t="s">
        <v>31</v>
      </c>
      <c r="B1080">
        <v>500</v>
      </c>
      <c r="C1080">
        <v>1</v>
      </c>
      <c r="D1080" t="s">
        <v>207</v>
      </c>
      <c r="E1080" t="s">
        <v>5717</v>
      </c>
      <c r="F1080" t="s">
        <v>2674</v>
      </c>
      <c r="G1080" t="s">
        <v>2675</v>
      </c>
      <c r="H1080" t="s">
        <v>2676</v>
      </c>
      <c r="I1080" t="s">
        <v>76</v>
      </c>
      <c r="J1080" t="s">
        <v>76</v>
      </c>
      <c r="K1080" t="s">
        <v>7116</v>
      </c>
      <c r="L1080" s="1">
        <v>45108</v>
      </c>
      <c r="M1080" t="s">
        <v>202</v>
      </c>
      <c r="N1080" t="s">
        <v>370</v>
      </c>
      <c r="O1080" t="s">
        <v>6566</v>
      </c>
      <c r="P1080" t="s">
        <v>6567</v>
      </c>
      <c r="Q1080" t="s">
        <v>6568</v>
      </c>
      <c r="R1080" t="s">
        <v>2677</v>
      </c>
      <c r="S1080" t="s">
        <v>2678</v>
      </c>
      <c r="T1080" t="s">
        <v>4905</v>
      </c>
      <c r="U1080" t="s">
        <v>4298</v>
      </c>
      <c r="V1080" t="s">
        <v>4906</v>
      </c>
      <c r="W1080" t="s">
        <v>2679</v>
      </c>
      <c r="X1080" t="s">
        <v>2680</v>
      </c>
      <c r="Y1080" t="s">
        <v>4905</v>
      </c>
      <c r="Z1080" t="s">
        <v>4298</v>
      </c>
      <c r="AA1080" t="s">
        <v>4906</v>
      </c>
      <c r="AC1080" t="s">
        <v>27</v>
      </c>
      <c r="AD1080" t="s">
        <v>45</v>
      </c>
      <c r="AE1080" t="s">
        <v>44</v>
      </c>
      <c r="AF1080" s="2">
        <v>0</v>
      </c>
      <c r="AG1080" s="2">
        <v>0</v>
      </c>
      <c r="AH1080" s="2">
        <v>1250</v>
      </c>
      <c r="AI1080" s="2">
        <v>0</v>
      </c>
      <c r="AJ1080" s="2">
        <f>((Table3[[#This Row],[Monthly Recurring Cost]]+Table3[[#This Row],[Additional Monthly Cost]])*12)+Table3[[#This Row],[Non Recurring Installation Cost]]+Table3[[#This Row],[Non Recurring Special Construction Cost]]</f>
        <v>15000</v>
      </c>
      <c r="AK1080" t="s">
        <v>30</v>
      </c>
    </row>
    <row r="1081" spans="1:37" x14ac:dyDescent="0.25">
      <c r="A1081" t="s">
        <v>31</v>
      </c>
      <c r="B1081">
        <v>874</v>
      </c>
      <c r="C1081">
        <v>2</v>
      </c>
      <c r="D1081" t="s">
        <v>46</v>
      </c>
      <c r="F1081" t="s">
        <v>199</v>
      </c>
      <c r="G1081" t="s">
        <v>200</v>
      </c>
      <c r="H1081" t="s">
        <v>201</v>
      </c>
      <c r="I1081" t="s">
        <v>76</v>
      </c>
      <c r="J1081" t="s">
        <v>76</v>
      </c>
      <c r="K1081" t="s">
        <v>7116</v>
      </c>
      <c r="L1081" s="1">
        <v>45108</v>
      </c>
      <c r="M1081" t="s">
        <v>202</v>
      </c>
      <c r="N1081" t="s">
        <v>203</v>
      </c>
      <c r="O1081" t="s">
        <v>6282</v>
      </c>
      <c r="P1081" t="s">
        <v>6283</v>
      </c>
      <c r="Q1081" t="s">
        <v>6284</v>
      </c>
      <c r="R1081" t="s">
        <v>201</v>
      </c>
      <c r="S1081" t="s">
        <v>204</v>
      </c>
      <c r="T1081" t="s">
        <v>4905</v>
      </c>
      <c r="U1081" t="s">
        <v>4298</v>
      </c>
      <c r="V1081" t="s">
        <v>4906</v>
      </c>
      <c r="W1081" t="s">
        <v>205</v>
      </c>
      <c r="X1081" t="s">
        <v>206</v>
      </c>
      <c r="Y1081" t="s">
        <v>4905</v>
      </c>
      <c r="Z1081" t="s">
        <v>4298</v>
      </c>
      <c r="AA1081" t="s">
        <v>4906</v>
      </c>
      <c r="AC1081" t="s">
        <v>27</v>
      </c>
      <c r="AD1081" t="s">
        <v>45</v>
      </c>
      <c r="AE1081" t="s">
        <v>44</v>
      </c>
      <c r="AF1081" s="2">
        <v>0</v>
      </c>
      <c r="AG1081" s="2">
        <v>0</v>
      </c>
      <c r="AH1081" s="2">
        <v>1250</v>
      </c>
      <c r="AI1081" s="2">
        <v>0</v>
      </c>
      <c r="AJ1081" s="2">
        <f>((Table3[[#This Row],[Monthly Recurring Cost]]+Table3[[#This Row],[Additional Monthly Cost]])*12)+Table3[[#This Row],[Non Recurring Installation Cost]]+Table3[[#This Row],[Non Recurring Special Construction Cost]]</f>
        <v>15000</v>
      </c>
      <c r="AK1081" t="s">
        <v>30</v>
      </c>
    </row>
    <row r="1082" spans="1:37" x14ac:dyDescent="0.25">
      <c r="A1082" t="s">
        <v>31</v>
      </c>
      <c r="B1082">
        <v>875</v>
      </c>
      <c r="C1082">
        <v>2</v>
      </c>
      <c r="D1082" t="s">
        <v>207</v>
      </c>
      <c r="F1082" t="s">
        <v>199</v>
      </c>
      <c r="G1082" t="s">
        <v>200</v>
      </c>
      <c r="H1082" t="s">
        <v>201</v>
      </c>
      <c r="I1082" t="s">
        <v>76</v>
      </c>
      <c r="J1082" t="s">
        <v>76</v>
      </c>
      <c r="K1082" t="s">
        <v>7116</v>
      </c>
      <c r="L1082" s="1">
        <v>45108</v>
      </c>
      <c r="M1082" t="s">
        <v>202</v>
      </c>
      <c r="N1082" t="s">
        <v>203</v>
      </c>
      <c r="O1082" t="s">
        <v>6282</v>
      </c>
      <c r="P1082" t="s">
        <v>6283</v>
      </c>
      <c r="Q1082" t="s">
        <v>6284</v>
      </c>
      <c r="R1082" t="s">
        <v>201</v>
      </c>
      <c r="S1082" t="s">
        <v>204</v>
      </c>
      <c r="T1082" t="s">
        <v>4905</v>
      </c>
      <c r="U1082" t="s">
        <v>4298</v>
      </c>
      <c r="V1082" t="s">
        <v>4906</v>
      </c>
      <c r="W1082" t="s">
        <v>25</v>
      </c>
      <c r="AB1082" t="s">
        <v>208</v>
      </c>
      <c r="AC1082" t="s">
        <v>27</v>
      </c>
      <c r="AD1082" t="s">
        <v>45</v>
      </c>
      <c r="AE1082" t="s">
        <v>28</v>
      </c>
      <c r="AF1082" s="2">
        <v>0</v>
      </c>
      <c r="AG1082" s="2">
        <v>0</v>
      </c>
      <c r="AH1082" s="2">
        <v>1250</v>
      </c>
      <c r="AI1082" s="2">
        <v>0</v>
      </c>
      <c r="AJ1082" s="2">
        <f>((Table3[[#This Row],[Monthly Recurring Cost]]+Table3[[#This Row],[Additional Monthly Cost]])*12)+Table3[[#This Row],[Non Recurring Installation Cost]]+Table3[[#This Row],[Non Recurring Special Construction Cost]]</f>
        <v>15000</v>
      </c>
      <c r="AK1082" t="s">
        <v>30</v>
      </c>
    </row>
    <row r="1083" spans="1:37" x14ac:dyDescent="0.25">
      <c r="A1083" t="s">
        <v>31</v>
      </c>
      <c r="B1083">
        <v>1755</v>
      </c>
      <c r="C1083">
        <v>3</v>
      </c>
      <c r="D1083" t="s">
        <v>42</v>
      </c>
      <c r="F1083" t="s">
        <v>177</v>
      </c>
      <c r="G1083" t="s">
        <v>178</v>
      </c>
      <c r="H1083" t="s">
        <v>179</v>
      </c>
      <c r="I1083" t="s">
        <v>36</v>
      </c>
      <c r="J1083" t="s">
        <v>36</v>
      </c>
      <c r="K1083" t="s">
        <v>7116</v>
      </c>
      <c r="L1083" s="1">
        <v>45108</v>
      </c>
      <c r="M1083" t="s">
        <v>23</v>
      </c>
      <c r="N1083" t="s">
        <v>92</v>
      </c>
      <c r="O1083" t="s">
        <v>6662</v>
      </c>
      <c r="P1083" t="s">
        <v>6663</v>
      </c>
      <c r="Q1083" t="s">
        <v>6664</v>
      </c>
      <c r="R1083" t="s">
        <v>180</v>
      </c>
      <c r="S1083" t="s">
        <v>181</v>
      </c>
      <c r="T1083" t="s">
        <v>4389</v>
      </c>
      <c r="U1083" t="s">
        <v>4298</v>
      </c>
      <c r="V1083" t="s">
        <v>4390</v>
      </c>
      <c r="W1083" t="s">
        <v>25</v>
      </c>
      <c r="AB1083" t="s">
        <v>182</v>
      </c>
      <c r="AC1083" t="s">
        <v>27</v>
      </c>
      <c r="AD1083" t="s">
        <v>45</v>
      </c>
      <c r="AE1083" t="s">
        <v>28</v>
      </c>
      <c r="AF1083" s="2">
        <v>0</v>
      </c>
      <c r="AG1083" s="2">
        <v>0</v>
      </c>
      <c r="AH1083" s="2">
        <v>629</v>
      </c>
      <c r="AI1083" s="2">
        <v>0</v>
      </c>
      <c r="AJ1083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083" t="s">
        <v>30</v>
      </c>
    </row>
    <row r="1084" spans="1:37" x14ac:dyDescent="0.25">
      <c r="A1084" t="s">
        <v>31</v>
      </c>
      <c r="B1084">
        <v>1611</v>
      </c>
      <c r="C1084">
        <v>3</v>
      </c>
      <c r="D1084" t="s">
        <v>46</v>
      </c>
      <c r="E1084" t="s">
        <v>5719</v>
      </c>
      <c r="F1084" t="s">
        <v>1743</v>
      </c>
      <c r="G1084" t="s">
        <v>1744</v>
      </c>
      <c r="H1084" t="s">
        <v>1745</v>
      </c>
      <c r="I1084" t="s">
        <v>76</v>
      </c>
      <c r="J1084" t="s">
        <v>76</v>
      </c>
      <c r="K1084" t="s">
        <v>7116</v>
      </c>
      <c r="L1084" s="1">
        <v>45108</v>
      </c>
      <c r="M1084" t="s">
        <v>212</v>
      </c>
      <c r="N1084" t="s">
        <v>213</v>
      </c>
      <c r="O1084" t="s">
        <v>6561</v>
      </c>
      <c r="P1084" t="s">
        <v>6562</v>
      </c>
      <c r="Q1084" t="s">
        <v>6563</v>
      </c>
      <c r="R1084" t="s">
        <v>1748</v>
      </c>
      <c r="S1084" t="s">
        <v>1749</v>
      </c>
      <c r="T1084" t="s">
        <v>4907</v>
      </c>
      <c r="U1084" t="s">
        <v>4298</v>
      </c>
      <c r="V1084" t="s">
        <v>4908</v>
      </c>
      <c r="W1084" t="s">
        <v>1746</v>
      </c>
      <c r="X1084" t="s">
        <v>1747</v>
      </c>
      <c r="Y1084" t="s">
        <v>4907</v>
      </c>
      <c r="Z1084" t="s">
        <v>4298</v>
      </c>
      <c r="AA1084" t="s">
        <v>4908</v>
      </c>
      <c r="AC1084" t="s">
        <v>27</v>
      </c>
      <c r="AD1084" t="s">
        <v>45</v>
      </c>
      <c r="AE1084" t="s">
        <v>44</v>
      </c>
      <c r="AF1084" s="2">
        <v>0</v>
      </c>
      <c r="AG1084" s="2">
        <v>0</v>
      </c>
      <c r="AH1084" s="2">
        <v>1200</v>
      </c>
      <c r="AI1084" s="2">
        <v>0</v>
      </c>
      <c r="AJ1084" s="2">
        <f>((Table3[[#This Row],[Monthly Recurring Cost]]+Table3[[#This Row],[Additional Monthly Cost]])*12)+Table3[[#This Row],[Non Recurring Installation Cost]]+Table3[[#This Row],[Non Recurring Special Construction Cost]]</f>
        <v>14400</v>
      </c>
      <c r="AK1084" t="s">
        <v>30</v>
      </c>
    </row>
    <row r="1085" spans="1:37" x14ac:dyDescent="0.25">
      <c r="A1085" t="s">
        <v>31</v>
      </c>
      <c r="B1085">
        <v>1612</v>
      </c>
      <c r="C1085">
        <v>3</v>
      </c>
      <c r="D1085" t="s">
        <v>1359</v>
      </c>
      <c r="E1085" t="s">
        <v>5406</v>
      </c>
      <c r="F1085" t="s">
        <v>1743</v>
      </c>
      <c r="G1085" t="s">
        <v>1744</v>
      </c>
      <c r="H1085" t="s">
        <v>1745</v>
      </c>
      <c r="I1085" t="s">
        <v>76</v>
      </c>
      <c r="J1085" t="s">
        <v>438</v>
      </c>
      <c r="K1085" t="s">
        <v>7117</v>
      </c>
      <c r="L1085" s="1">
        <v>45108</v>
      </c>
      <c r="M1085" t="s">
        <v>212</v>
      </c>
      <c r="N1085" t="s">
        <v>213</v>
      </c>
      <c r="O1085" t="s">
        <v>6561</v>
      </c>
      <c r="P1085" t="s">
        <v>6562</v>
      </c>
      <c r="Q1085" t="s">
        <v>6563</v>
      </c>
      <c r="R1085" t="s">
        <v>1746</v>
      </c>
      <c r="S1085" t="s">
        <v>1747</v>
      </c>
      <c r="T1085" t="s">
        <v>4907</v>
      </c>
      <c r="U1085" t="s">
        <v>4298</v>
      </c>
      <c r="V1085" t="s">
        <v>4908</v>
      </c>
      <c r="W1085" t="s">
        <v>25</v>
      </c>
      <c r="AB1085" t="s">
        <v>1017</v>
      </c>
      <c r="AC1085" t="s">
        <v>27</v>
      </c>
      <c r="AD1085" t="s">
        <v>45</v>
      </c>
      <c r="AE1085" t="s">
        <v>28</v>
      </c>
      <c r="AF1085" s="2">
        <v>0</v>
      </c>
      <c r="AG1085" s="2">
        <v>0</v>
      </c>
      <c r="AH1085" s="2">
        <v>1006.2</v>
      </c>
      <c r="AI1085" s="2">
        <v>0</v>
      </c>
      <c r="AJ1085" s="2">
        <f>((Table3[[#This Row],[Monthly Recurring Cost]]+Table3[[#This Row],[Additional Monthly Cost]])*12)+Table3[[#This Row],[Non Recurring Installation Cost]]+Table3[[#This Row],[Non Recurring Special Construction Cost]]</f>
        <v>12074.400000000001</v>
      </c>
      <c r="AK1085" t="s">
        <v>30</v>
      </c>
    </row>
    <row r="1086" spans="1:37" x14ac:dyDescent="0.25">
      <c r="A1086" t="s">
        <v>31</v>
      </c>
      <c r="B1086">
        <v>5456</v>
      </c>
      <c r="C1086">
        <v>4</v>
      </c>
      <c r="D1086" t="s">
        <v>26</v>
      </c>
      <c r="F1086" t="s">
        <v>4079</v>
      </c>
      <c r="G1086" t="s">
        <v>4080</v>
      </c>
      <c r="H1086" t="s">
        <v>4081</v>
      </c>
      <c r="I1086" t="s">
        <v>43</v>
      </c>
      <c r="K1086" t="s">
        <v>7114</v>
      </c>
      <c r="L1086" s="1">
        <v>45108</v>
      </c>
      <c r="M1086" t="s">
        <v>153</v>
      </c>
      <c r="N1086" t="s">
        <v>161</v>
      </c>
      <c r="R1086" t="s">
        <v>4082</v>
      </c>
      <c r="S1086" t="s">
        <v>4083</v>
      </c>
      <c r="T1086" t="s">
        <v>5123</v>
      </c>
      <c r="U1086" t="s">
        <v>4298</v>
      </c>
      <c r="V1086" t="s">
        <v>5124</v>
      </c>
      <c r="W1086" t="s">
        <v>25</v>
      </c>
      <c r="AB1086" t="s">
        <v>4084</v>
      </c>
      <c r="AC1086" t="s">
        <v>27</v>
      </c>
      <c r="AD1086" t="s">
        <v>29</v>
      </c>
      <c r="AE1086" t="s">
        <v>28</v>
      </c>
      <c r="AF1086" s="2">
        <v>0</v>
      </c>
      <c r="AG1086" s="2">
        <v>0</v>
      </c>
      <c r="AH1086" s="2">
        <v>430</v>
      </c>
      <c r="AI1086" s="2">
        <v>0</v>
      </c>
      <c r="AJ1086" s="2">
        <f>((Table3[[#This Row],[Monthly Recurring Cost]]+Table3[[#This Row],[Additional Monthly Cost]])*12)+Table3[[#This Row],[Non Recurring Installation Cost]]+Table3[[#This Row],[Non Recurring Special Construction Cost]]</f>
        <v>5160</v>
      </c>
      <c r="AK1086" t="s">
        <v>30</v>
      </c>
    </row>
    <row r="1087" spans="1:37" x14ac:dyDescent="0.25">
      <c r="A1087" t="s">
        <v>31</v>
      </c>
      <c r="B1087">
        <v>5457</v>
      </c>
      <c r="C1087">
        <v>4</v>
      </c>
      <c r="D1087" t="s">
        <v>26</v>
      </c>
      <c r="F1087" t="s">
        <v>4079</v>
      </c>
      <c r="G1087" t="s">
        <v>4080</v>
      </c>
      <c r="H1087" t="s">
        <v>4081</v>
      </c>
      <c r="I1087" t="s">
        <v>43</v>
      </c>
      <c r="K1087" t="s">
        <v>7114</v>
      </c>
      <c r="L1087" s="1">
        <v>45108</v>
      </c>
      <c r="M1087" t="s">
        <v>153</v>
      </c>
      <c r="N1087" t="s">
        <v>161</v>
      </c>
      <c r="R1087" t="s">
        <v>4082</v>
      </c>
      <c r="S1087" t="s">
        <v>4083</v>
      </c>
      <c r="T1087" t="s">
        <v>5123</v>
      </c>
      <c r="U1087" t="s">
        <v>4298</v>
      </c>
      <c r="V1087" t="s">
        <v>5124</v>
      </c>
      <c r="W1087" t="s">
        <v>4085</v>
      </c>
      <c r="X1087" t="s">
        <v>4086</v>
      </c>
      <c r="Y1087" t="s">
        <v>5123</v>
      </c>
      <c r="Z1087" t="s">
        <v>4298</v>
      </c>
      <c r="AA1087" t="s">
        <v>5124</v>
      </c>
      <c r="AC1087" t="s">
        <v>27</v>
      </c>
      <c r="AD1087" t="s">
        <v>29</v>
      </c>
      <c r="AE1087" t="s">
        <v>44</v>
      </c>
      <c r="AF1087" s="2">
        <v>0</v>
      </c>
      <c r="AG1087" s="2">
        <v>0</v>
      </c>
      <c r="AH1087" s="2">
        <v>430</v>
      </c>
      <c r="AI1087" s="2">
        <v>0</v>
      </c>
      <c r="AJ1087" s="2">
        <f>((Table3[[#This Row],[Monthly Recurring Cost]]+Table3[[#This Row],[Additional Monthly Cost]])*12)+Table3[[#This Row],[Non Recurring Installation Cost]]+Table3[[#This Row],[Non Recurring Special Construction Cost]]</f>
        <v>5160</v>
      </c>
      <c r="AK1087" t="s">
        <v>30</v>
      </c>
    </row>
    <row r="1088" spans="1:37" x14ac:dyDescent="0.25">
      <c r="A1088" t="s">
        <v>3435</v>
      </c>
      <c r="B1088">
        <v>1613</v>
      </c>
      <c r="C1088">
        <v>3</v>
      </c>
      <c r="D1088" t="s">
        <v>582</v>
      </c>
      <c r="F1088" t="s">
        <v>3444</v>
      </c>
      <c r="H1088" t="s">
        <v>3444</v>
      </c>
      <c r="I1088" t="s">
        <v>438</v>
      </c>
      <c r="J1088" t="s">
        <v>539</v>
      </c>
      <c r="K1088" t="s">
        <v>7117</v>
      </c>
      <c r="L1088" s="1">
        <v>45108</v>
      </c>
      <c r="M1088" t="s">
        <v>202</v>
      </c>
      <c r="N1088" t="s">
        <v>370</v>
      </c>
      <c r="O1088" t="s">
        <v>6779</v>
      </c>
      <c r="P1088" t="s">
        <v>6780</v>
      </c>
      <c r="Q1088" t="s">
        <v>6781</v>
      </c>
      <c r="R1088" t="s">
        <v>3445</v>
      </c>
      <c r="S1088" t="s">
        <v>3446</v>
      </c>
      <c r="T1088" t="s">
        <v>4909</v>
      </c>
      <c r="U1088" t="s">
        <v>4298</v>
      </c>
      <c r="V1088" t="s">
        <v>4910</v>
      </c>
      <c r="W1088" t="s">
        <v>25</v>
      </c>
      <c r="AB1088" t="s">
        <v>485</v>
      </c>
      <c r="AC1088" t="s">
        <v>27</v>
      </c>
      <c r="AD1088" t="s">
        <v>45</v>
      </c>
      <c r="AE1088" t="s">
        <v>28</v>
      </c>
      <c r="AF1088" s="2">
        <v>0</v>
      </c>
      <c r="AG1088" s="2">
        <v>0</v>
      </c>
      <c r="AH1088" s="2">
        <v>360</v>
      </c>
      <c r="AI1088" s="2">
        <v>0</v>
      </c>
      <c r="AJ1088" s="2">
        <f>((Table3[[#This Row],[Monthly Recurring Cost]]+Table3[[#This Row],[Additional Monthly Cost]])*12)+Table3[[#This Row],[Non Recurring Installation Cost]]+Table3[[#This Row],[Non Recurring Special Construction Cost]]</f>
        <v>4320</v>
      </c>
      <c r="AK1088" t="s">
        <v>30</v>
      </c>
    </row>
    <row r="1089" spans="1:37" x14ac:dyDescent="0.25">
      <c r="A1089" t="s">
        <v>31</v>
      </c>
      <c r="B1089">
        <v>1614</v>
      </c>
      <c r="C1089">
        <v>4</v>
      </c>
      <c r="D1089" t="s">
        <v>26</v>
      </c>
      <c r="F1089" t="s">
        <v>4087</v>
      </c>
      <c r="G1089" t="s">
        <v>4088</v>
      </c>
      <c r="H1089" t="s">
        <v>4089</v>
      </c>
      <c r="I1089" t="s">
        <v>76</v>
      </c>
      <c r="J1089" t="s">
        <v>76</v>
      </c>
      <c r="K1089" t="s">
        <v>7116</v>
      </c>
      <c r="L1089" s="1">
        <v>45108</v>
      </c>
      <c r="M1089" t="s">
        <v>153</v>
      </c>
      <c r="N1089" t="s">
        <v>154</v>
      </c>
      <c r="R1089" t="s">
        <v>4090</v>
      </c>
      <c r="S1089" t="s">
        <v>4091</v>
      </c>
      <c r="T1089" t="s">
        <v>4369</v>
      </c>
      <c r="U1089" t="s">
        <v>4298</v>
      </c>
      <c r="V1089" t="s">
        <v>4370</v>
      </c>
      <c r="W1089" t="s">
        <v>3544</v>
      </c>
      <c r="X1089" t="s">
        <v>4092</v>
      </c>
      <c r="Y1089" t="s">
        <v>4369</v>
      </c>
      <c r="Z1089" t="s">
        <v>4298</v>
      </c>
      <c r="AA1089" t="s">
        <v>4370</v>
      </c>
      <c r="AC1089" t="s">
        <v>27</v>
      </c>
      <c r="AD1089" t="s">
        <v>45</v>
      </c>
      <c r="AE1089" t="s">
        <v>44</v>
      </c>
      <c r="AF1089" s="2">
        <v>0</v>
      </c>
      <c r="AG1089" s="2">
        <v>0</v>
      </c>
      <c r="AH1089" s="2">
        <v>280</v>
      </c>
      <c r="AI1089" s="2">
        <v>280</v>
      </c>
      <c r="AJ1089" s="2">
        <f>((Table3[[#This Row],[Monthly Recurring Cost]]+Table3[[#This Row],[Additional Monthly Cost]])*12)+Table3[[#This Row],[Non Recurring Installation Cost]]+Table3[[#This Row],[Non Recurring Special Construction Cost]]</f>
        <v>6720</v>
      </c>
      <c r="AK1089" t="s">
        <v>30</v>
      </c>
    </row>
    <row r="1090" spans="1:37" x14ac:dyDescent="0.25">
      <c r="A1090" t="s">
        <v>31</v>
      </c>
      <c r="B1090">
        <v>501</v>
      </c>
      <c r="C1090">
        <v>1</v>
      </c>
      <c r="D1090" t="s">
        <v>26</v>
      </c>
      <c r="F1090" t="s">
        <v>3297</v>
      </c>
      <c r="G1090" t="s">
        <v>3298</v>
      </c>
      <c r="H1090" t="s">
        <v>3299</v>
      </c>
      <c r="I1090" t="s">
        <v>76</v>
      </c>
      <c r="K1090" t="s">
        <v>7114</v>
      </c>
      <c r="L1090" s="1">
        <v>45108</v>
      </c>
      <c r="M1090" t="s">
        <v>153</v>
      </c>
      <c r="N1090" t="s">
        <v>161</v>
      </c>
      <c r="O1090" t="s">
        <v>5866</v>
      </c>
      <c r="P1090" t="s">
        <v>5867</v>
      </c>
      <c r="Q1090" t="s">
        <v>5868</v>
      </c>
      <c r="R1090" t="s">
        <v>3300</v>
      </c>
      <c r="S1090" t="s">
        <v>3301</v>
      </c>
      <c r="T1090" t="s">
        <v>4678</v>
      </c>
      <c r="U1090" t="s">
        <v>4298</v>
      </c>
      <c r="V1090" t="s">
        <v>4679</v>
      </c>
      <c r="W1090" t="s">
        <v>25</v>
      </c>
      <c r="AB1090" t="s">
        <v>3302</v>
      </c>
      <c r="AC1090" t="s">
        <v>27</v>
      </c>
      <c r="AD1090" t="s">
        <v>29</v>
      </c>
      <c r="AE1090" t="s">
        <v>28</v>
      </c>
      <c r="AF1090" s="2">
        <v>0</v>
      </c>
      <c r="AG1090" s="2">
        <v>0</v>
      </c>
      <c r="AH1090" s="2">
        <v>481</v>
      </c>
      <c r="AI1090" s="2">
        <v>0</v>
      </c>
      <c r="AJ1090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1090" t="s">
        <v>30</v>
      </c>
    </row>
    <row r="1091" spans="1:37" x14ac:dyDescent="0.25">
      <c r="A1091" t="s">
        <v>31</v>
      </c>
      <c r="B1091">
        <v>1616</v>
      </c>
      <c r="C1091">
        <v>3</v>
      </c>
      <c r="D1091" t="s">
        <v>442</v>
      </c>
      <c r="E1091" t="s">
        <v>5407</v>
      </c>
      <c r="F1091" t="s">
        <v>1154</v>
      </c>
      <c r="G1091" t="s">
        <v>1155</v>
      </c>
      <c r="H1091" t="s">
        <v>1156</v>
      </c>
      <c r="I1091" t="s">
        <v>76</v>
      </c>
      <c r="J1091" t="s">
        <v>76</v>
      </c>
      <c r="K1091" t="s">
        <v>7116</v>
      </c>
      <c r="L1091" s="1">
        <v>45108</v>
      </c>
      <c r="M1091" t="s">
        <v>202</v>
      </c>
      <c r="N1091" t="s">
        <v>203</v>
      </c>
      <c r="O1091" t="s">
        <v>6608</v>
      </c>
      <c r="P1091" t="s">
        <v>6609</v>
      </c>
      <c r="Q1091" t="s">
        <v>6610</v>
      </c>
      <c r="R1091" t="s">
        <v>1157</v>
      </c>
      <c r="S1091" t="s">
        <v>1158</v>
      </c>
      <c r="T1091" t="s">
        <v>4911</v>
      </c>
      <c r="U1091" t="s">
        <v>4298</v>
      </c>
      <c r="V1091" t="s">
        <v>4912</v>
      </c>
      <c r="W1091" t="s">
        <v>25</v>
      </c>
      <c r="AB1091" t="s">
        <v>1159</v>
      </c>
      <c r="AC1091" t="s">
        <v>27</v>
      </c>
      <c r="AD1091" t="s">
        <v>45</v>
      </c>
      <c r="AE1091" t="s">
        <v>28</v>
      </c>
      <c r="AF1091" s="2">
        <v>0</v>
      </c>
      <c r="AG1091" s="2">
        <v>0</v>
      </c>
      <c r="AH1091" s="2">
        <v>1440</v>
      </c>
      <c r="AI1091" s="2">
        <v>0</v>
      </c>
      <c r="AJ1091" s="2">
        <f>((Table3[[#This Row],[Monthly Recurring Cost]]+Table3[[#This Row],[Additional Monthly Cost]])*12)+Table3[[#This Row],[Non Recurring Installation Cost]]+Table3[[#This Row],[Non Recurring Special Construction Cost]]</f>
        <v>17280</v>
      </c>
      <c r="AK1091" t="s">
        <v>30</v>
      </c>
    </row>
    <row r="1092" spans="1:37" x14ac:dyDescent="0.25">
      <c r="A1092" t="s">
        <v>31</v>
      </c>
      <c r="B1092">
        <v>1617</v>
      </c>
      <c r="C1092">
        <v>3</v>
      </c>
      <c r="D1092" t="s">
        <v>42</v>
      </c>
      <c r="F1092" t="s">
        <v>145</v>
      </c>
      <c r="G1092" t="s">
        <v>146</v>
      </c>
      <c r="H1092" t="s">
        <v>147</v>
      </c>
      <c r="I1092" t="s">
        <v>43</v>
      </c>
      <c r="J1092" t="s">
        <v>43</v>
      </c>
      <c r="K1092" t="s">
        <v>7116</v>
      </c>
      <c r="L1092" s="1">
        <v>45108</v>
      </c>
      <c r="M1092" t="s">
        <v>23</v>
      </c>
      <c r="N1092" t="s">
        <v>24</v>
      </c>
      <c r="O1092" t="s">
        <v>6820</v>
      </c>
      <c r="P1092" t="s">
        <v>6821</v>
      </c>
      <c r="Q1092" t="s">
        <v>6822</v>
      </c>
      <c r="R1092" t="s">
        <v>148</v>
      </c>
      <c r="S1092" t="s">
        <v>149</v>
      </c>
      <c r="T1092" t="s">
        <v>4878</v>
      </c>
      <c r="U1092" t="s">
        <v>4298</v>
      </c>
      <c r="V1092" t="s">
        <v>4879</v>
      </c>
      <c r="W1092" t="s">
        <v>25</v>
      </c>
      <c r="AB1092" t="s">
        <v>150</v>
      </c>
      <c r="AC1092" t="s">
        <v>27</v>
      </c>
      <c r="AD1092" t="s">
        <v>45</v>
      </c>
      <c r="AE1092" t="s">
        <v>28</v>
      </c>
      <c r="AF1092" s="2">
        <v>0</v>
      </c>
      <c r="AG1092" s="2">
        <v>0</v>
      </c>
      <c r="AH1092" s="2">
        <v>449</v>
      </c>
      <c r="AI1092" s="2">
        <v>0</v>
      </c>
      <c r="AJ1092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1092" t="s">
        <v>30</v>
      </c>
    </row>
    <row r="1093" spans="1:37" x14ac:dyDescent="0.25">
      <c r="A1093" t="s">
        <v>31</v>
      </c>
      <c r="B1093">
        <v>1618</v>
      </c>
      <c r="C1093">
        <v>3</v>
      </c>
      <c r="D1093" t="s">
        <v>26</v>
      </c>
      <c r="E1093" t="s">
        <v>5408</v>
      </c>
      <c r="F1093" t="s">
        <v>681</v>
      </c>
      <c r="G1093" t="s">
        <v>682</v>
      </c>
      <c r="H1093" t="s">
        <v>683</v>
      </c>
      <c r="I1093" t="s">
        <v>438</v>
      </c>
      <c r="J1093" t="s">
        <v>438</v>
      </c>
      <c r="K1093" t="s">
        <v>7116</v>
      </c>
      <c r="L1093" s="1">
        <v>45108</v>
      </c>
      <c r="M1093" t="s">
        <v>32</v>
      </c>
      <c r="N1093" t="s">
        <v>69</v>
      </c>
      <c r="O1093" t="s">
        <v>7006</v>
      </c>
      <c r="P1093" t="s">
        <v>6535</v>
      </c>
      <c r="Q1093" t="s">
        <v>7007</v>
      </c>
      <c r="R1093" t="s">
        <v>684</v>
      </c>
      <c r="S1093" t="s">
        <v>685</v>
      </c>
      <c r="T1093" t="s">
        <v>4751</v>
      </c>
      <c r="U1093" t="s">
        <v>4298</v>
      </c>
      <c r="V1093" t="s">
        <v>4752</v>
      </c>
      <c r="W1093" t="s">
        <v>25</v>
      </c>
      <c r="AB1093" t="s">
        <v>686</v>
      </c>
      <c r="AC1093" t="s">
        <v>27</v>
      </c>
      <c r="AD1093" t="s">
        <v>45</v>
      </c>
      <c r="AE1093" t="s">
        <v>28</v>
      </c>
      <c r="AF1093" s="2">
        <v>0</v>
      </c>
      <c r="AG1093" s="2">
        <v>0</v>
      </c>
      <c r="AH1093" s="2">
        <v>377.87</v>
      </c>
      <c r="AI1093" s="2">
        <v>0</v>
      </c>
      <c r="AJ1093" s="2">
        <f>((Table3[[#This Row],[Monthly Recurring Cost]]+Table3[[#This Row],[Additional Monthly Cost]])*12)+Table3[[#This Row],[Non Recurring Installation Cost]]+Table3[[#This Row],[Non Recurring Special Construction Cost]]</f>
        <v>4534.4400000000005</v>
      </c>
      <c r="AK1093" t="s">
        <v>30</v>
      </c>
    </row>
    <row r="1094" spans="1:37" x14ac:dyDescent="0.25">
      <c r="A1094" t="s">
        <v>31</v>
      </c>
      <c r="B1094">
        <v>1619</v>
      </c>
      <c r="C1094">
        <v>3</v>
      </c>
      <c r="D1094" t="s">
        <v>373</v>
      </c>
      <c r="E1094" t="s">
        <v>5409</v>
      </c>
      <c r="F1094" t="s">
        <v>1786</v>
      </c>
      <c r="G1094" t="s">
        <v>1787</v>
      </c>
      <c r="H1094" t="s">
        <v>1788</v>
      </c>
      <c r="I1094" t="s">
        <v>76</v>
      </c>
      <c r="J1094" t="s">
        <v>76</v>
      </c>
      <c r="K1094" t="s">
        <v>7116</v>
      </c>
      <c r="L1094" s="1">
        <v>45108</v>
      </c>
      <c r="M1094" t="s">
        <v>400</v>
      </c>
      <c r="N1094" t="s">
        <v>405</v>
      </c>
      <c r="O1094" t="s">
        <v>6203</v>
      </c>
      <c r="P1094" t="s">
        <v>6204</v>
      </c>
      <c r="Q1094" t="s">
        <v>6205</v>
      </c>
      <c r="R1094" t="s">
        <v>1789</v>
      </c>
      <c r="S1094" t="s">
        <v>1790</v>
      </c>
      <c r="T1094" t="s">
        <v>4913</v>
      </c>
      <c r="U1094" t="s">
        <v>4298</v>
      </c>
      <c r="V1094" t="s">
        <v>4914</v>
      </c>
      <c r="W1094" t="s">
        <v>25</v>
      </c>
      <c r="AB1094" t="s">
        <v>1791</v>
      </c>
      <c r="AC1094" t="s">
        <v>27</v>
      </c>
      <c r="AD1094" t="s">
        <v>45</v>
      </c>
      <c r="AE1094" t="s">
        <v>28</v>
      </c>
      <c r="AF1094" s="2">
        <v>0</v>
      </c>
      <c r="AG1094" s="2">
        <v>0</v>
      </c>
      <c r="AH1094" s="2">
        <v>700</v>
      </c>
      <c r="AI1094" s="2">
        <v>0</v>
      </c>
      <c r="AJ1094" s="2">
        <f>((Table3[[#This Row],[Monthly Recurring Cost]]+Table3[[#This Row],[Additional Monthly Cost]])*12)+Table3[[#This Row],[Non Recurring Installation Cost]]+Table3[[#This Row],[Non Recurring Special Construction Cost]]</f>
        <v>8400</v>
      </c>
      <c r="AK1094" t="s">
        <v>30</v>
      </c>
    </row>
    <row r="1095" spans="1:37" x14ac:dyDescent="0.25">
      <c r="A1095" t="s">
        <v>31</v>
      </c>
      <c r="B1095">
        <v>883</v>
      </c>
      <c r="C1095">
        <v>2</v>
      </c>
      <c r="D1095" t="s">
        <v>26</v>
      </c>
      <c r="F1095" t="s">
        <v>2371</v>
      </c>
      <c r="G1095" t="s">
        <v>2372</v>
      </c>
      <c r="H1095" t="s">
        <v>2373</v>
      </c>
      <c r="I1095" t="s">
        <v>99</v>
      </c>
      <c r="J1095" t="s">
        <v>99</v>
      </c>
      <c r="K1095" t="s">
        <v>7116</v>
      </c>
      <c r="L1095" s="1">
        <v>45108</v>
      </c>
      <c r="M1095" t="s">
        <v>23</v>
      </c>
      <c r="N1095" t="s">
        <v>92</v>
      </c>
      <c r="O1095" t="s">
        <v>6940</v>
      </c>
      <c r="P1095" t="s">
        <v>6941</v>
      </c>
      <c r="Q1095" t="s">
        <v>6942</v>
      </c>
      <c r="R1095" t="s">
        <v>1002</v>
      </c>
      <c r="S1095" t="s">
        <v>2374</v>
      </c>
      <c r="T1095" t="s">
        <v>4915</v>
      </c>
      <c r="U1095" t="s">
        <v>4298</v>
      </c>
      <c r="V1095" t="s">
        <v>4916</v>
      </c>
      <c r="W1095" t="s">
        <v>25</v>
      </c>
      <c r="AB1095" t="s">
        <v>2239</v>
      </c>
      <c r="AC1095" t="s">
        <v>27</v>
      </c>
      <c r="AD1095" t="s">
        <v>45</v>
      </c>
      <c r="AE1095" t="s">
        <v>28</v>
      </c>
      <c r="AF1095" s="2">
        <v>0</v>
      </c>
      <c r="AG1095" s="2">
        <v>0</v>
      </c>
      <c r="AH1095" s="2">
        <v>629.85</v>
      </c>
      <c r="AI1095" s="2">
        <v>0</v>
      </c>
      <c r="AJ1095" s="2">
        <f>((Table3[[#This Row],[Monthly Recurring Cost]]+Table3[[#This Row],[Additional Monthly Cost]])*12)+Table3[[#This Row],[Non Recurring Installation Cost]]+Table3[[#This Row],[Non Recurring Special Construction Cost]]</f>
        <v>7558.2000000000007</v>
      </c>
      <c r="AK1095" t="s">
        <v>30</v>
      </c>
    </row>
    <row r="1096" spans="1:37" x14ac:dyDescent="0.25">
      <c r="A1096" t="s">
        <v>31</v>
      </c>
      <c r="B1096">
        <v>503</v>
      </c>
      <c r="C1096">
        <v>1</v>
      </c>
      <c r="D1096" t="s">
        <v>26</v>
      </c>
      <c r="E1096" t="s">
        <v>5410</v>
      </c>
      <c r="F1096" t="s">
        <v>2342</v>
      </c>
      <c r="G1096" t="s">
        <v>2343</v>
      </c>
      <c r="H1096" t="s">
        <v>2344</v>
      </c>
      <c r="I1096" t="s">
        <v>76</v>
      </c>
      <c r="J1096" t="s">
        <v>76</v>
      </c>
      <c r="K1096" t="s">
        <v>7116</v>
      </c>
      <c r="L1096" s="1">
        <v>45108</v>
      </c>
      <c r="M1096" t="s">
        <v>23</v>
      </c>
      <c r="N1096" t="s">
        <v>100</v>
      </c>
      <c r="O1096" t="s">
        <v>6504</v>
      </c>
      <c r="P1096" t="s">
        <v>6505</v>
      </c>
      <c r="Q1096" t="s">
        <v>6506</v>
      </c>
      <c r="R1096" t="s">
        <v>2345</v>
      </c>
      <c r="S1096" t="s">
        <v>2346</v>
      </c>
      <c r="T1096" t="s">
        <v>4917</v>
      </c>
      <c r="U1096" t="s">
        <v>4298</v>
      </c>
      <c r="V1096" t="s">
        <v>4918</v>
      </c>
      <c r="W1096" t="s">
        <v>25</v>
      </c>
      <c r="AB1096" t="s">
        <v>2347</v>
      </c>
      <c r="AC1096" t="s">
        <v>27</v>
      </c>
      <c r="AD1096" t="s">
        <v>45</v>
      </c>
      <c r="AE1096" t="s">
        <v>28</v>
      </c>
      <c r="AF1096" s="2">
        <v>0</v>
      </c>
      <c r="AG1096" s="2">
        <v>0</v>
      </c>
      <c r="AH1096" s="2">
        <v>481</v>
      </c>
      <c r="AI1096" s="2">
        <v>0</v>
      </c>
      <c r="AJ1096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1096" t="s">
        <v>30</v>
      </c>
    </row>
    <row r="1097" spans="1:37" x14ac:dyDescent="0.25">
      <c r="A1097" t="s">
        <v>31</v>
      </c>
      <c r="B1097">
        <v>505</v>
      </c>
      <c r="C1097">
        <v>1</v>
      </c>
      <c r="D1097" t="s">
        <v>42</v>
      </c>
      <c r="E1097" t="s">
        <v>5647</v>
      </c>
      <c r="F1097" t="s">
        <v>2209</v>
      </c>
      <c r="G1097" t="s">
        <v>2210</v>
      </c>
      <c r="H1097" t="s">
        <v>2211</v>
      </c>
      <c r="I1097" t="s">
        <v>36</v>
      </c>
      <c r="J1097" t="s">
        <v>36</v>
      </c>
      <c r="K1097" t="s">
        <v>7116</v>
      </c>
      <c r="L1097" s="1">
        <v>45108</v>
      </c>
      <c r="M1097" t="s">
        <v>32</v>
      </c>
      <c r="N1097" t="s">
        <v>37</v>
      </c>
      <c r="O1097" t="s">
        <v>6730</v>
      </c>
      <c r="P1097" t="s">
        <v>6731</v>
      </c>
      <c r="Q1097" t="s">
        <v>6732</v>
      </c>
      <c r="R1097" t="s">
        <v>2216</v>
      </c>
      <c r="S1097" t="s">
        <v>2217</v>
      </c>
      <c r="T1097" t="s">
        <v>4919</v>
      </c>
      <c r="U1097" t="s">
        <v>4298</v>
      </c>
      <c r="V1097" t="s">
        <v>4798</v>
      </c>
      <c r="W1097" t="s">
        <v>2214</v>
      </c>
      <c r="X1097" t="s">
        <v>2215</v>
      </c>
      <c r="Y1097" t="s">
        <v>4919</v>
      </c>
      <c r="Z1097" t="s">
        <v>4298</v>
      </c>
      <c r="AA1097" t="s">
        <v>4798</v>
      </c>
      <c r="AC1097" t="s">
        <v>27</v>
      </c>
      <c r="AD1097" t="s">
        <v>45</v>
      </c>
      <c r="AE1097" t="s">
        <v>44</v>
      </c>
      <c r="AF1097" s="2">
        <v>0</v>
      </c>
      <c r="AG1097" s="2">
        <v>0</v>
      </c>
      <c r="AH1097" s="2">
        <v>1295</v>
      </c>
      <c r="AI1097" s="2">
        <v>0</v>
      </c>
      <c r="AJ1097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1097" t="s">
        <v>30</v>
      </c>
    </row>
    <row r="1098" spans="1:37" x14ac:dyDescent="0.25">
      <c r="A1098" t="s">
        <v>31</v>
      </c>
      <c r="B1098">
        <v>506</v>
      </c>
      <c r="C1098">
        <v>1</v>
      </c>
      <c r="D1098" t="s">
        <v>42</v>
      </c>
      <c r="E1098" t="s">
        <v>5649</v>
      </c>
      <c r="F1098" t="s">
        <v>2209</v>
      </c>
      <c r="G1098" t="s">
        <v>2210</v>
      </c>
      <c r="H1098" t="s">
        <v>2211</v>
      </c>
      <c r="I1098" t="s">
        <v>36</v>
      </c>
      <c r="J1098" t="s">
        <v>36</v>
      </c>
      <c r="K1098" t="s">
        <v>7116</v>
      </c>
      <c r="L1098" s="1">
        <v>45108</v>
      </c>
      <c r="M1098" t="s">
        <v>32</v>
      </c>
      <c r="N1098" t="s">
        <v>37</v>
      </c>
      <c r="O1098" t="s">
        <v>6730</v>
      </c>
      <c r="P1098" t="s">
        <v>6731</v>
      </c>
      <c r="Q1098" t="s">
        <v>6732</v>
      </c>
      <c r="R1098" t="s">
        <v>2212</v>
      </c>
      <c r="S1098" t="s">
        <v>2213</v>
      </c>
      <c r="T1098" t="s">
        <v>4797</v>
      </c>
      <c r="U1098" t="s">
        <v>4298</v>
      </c>
      <c r="V1098" t="s">
        <v>4798</v>
      </c>
      <c r="W1098" t="s">
        <v>2214</v>
      </c>
      <c r="X1098" t="s">
        <v>2215</v>
      </c>
      <c r="Y1098" t="s">
        <v>4919</v>
      </c>
      <c r="Z1098" t="s">
        <v>4298</v>
      </c>
      <c r="AA1098" t="s">
        <v>4798</v>
      </c>
      <c r="AC1098" t="s">
        <v>27</v>
      </c>
      <c r="AD1098" t="s">
        <v>45</v>
      </c>
      <c r="AE1098" t="s">
        <v>44</v>
      </c>
      <c r="AF1098" s="2">
        <v>0</v>
      </c>
      <c r="AG1098" s="2">
        <v>0</v>
      </c>
      <c r="AH1098" s="2">
        <v>1295</v>
      </c>
      <c r="AI1098" s="2">
        <v>0</v>
      </c>
      <c r="AJ1098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1098" t="s">
        <v>30</v>
      </c>
    </row>
    <row r="1099" spans="1:37" x14ac:dyDescent="0.25">
      <c r="A1099" t="s">
        <v>31</v>
      </c>
      <c r="B1099">
        <v>507</v>
      </c>
      <c r="C1099">
        <v>1</v>
      </c>
      <c r="D1099" t="s">
        <v>26</v>
      </c>
      <c r="E1099" t="s">
        <v>5411</v>
      </c>
      <c r="F1099" t="s">
        <v>2209</v>
      </c>
      <c r="G1099" t="s">
        <v>2210</v>
      </c>
      <c r="H1099" t="s">
        <v>2211</v>
      </c>
      <c r="I1099" t="s">
        <v>36</v>
      </c>
      <c r="J1099" t="s">
        <v>36</v>
      </c>
      <c r="K1099" t="s">
        <v>7116</v>
      </c>
      <c r="L1099" s="1">
        <v>45108</v>
      </c>
      <c r="M1099" t="s">
        <v>32</v>
      </c>
      <c r="N1099" t="s">
        <v>37</v>
      </c>
      <c r="O1099" t="s">
        <v>6730</v>
      </c>
      <c r="P1099" t="s">
        <v>6731</v>
      </c>
      <c r="Q1099" t="s">
        <v>6732</v>
      </c>
      <c r="R1099" t="s">
        <v>2214</v>
      </c>
      <c r="S1099" t="s">
        <v>2215</v>
      </c>
      <c r="T1099" t="s">
        <v>4919</v>
      </c>
      <c r="U1099" t="s">
        <v>4298</v>
      </c>
      <c r="V1099" t="s">
        <v>4798</v>
      </c>
      <c r="W1099" t="s">
        <v>25</v>
      </c>
      <c r="AB1099" t="s">
        <v>1823</v>
      </c>
      <c r="AC1099" t="s">
        <v>27</v>
      </c>
      <c r="AD1099" t="s">
        <v>45</v>
      </c>
      <c r="AE1099" t="s">
        <v>28</v>
      </c>
      <c r="AF1099" s="2">
        <v>0</v>
      </c>
      <c r="AG1099" s="2">
        <v>0</v>
      </c>
      <c r="AH1099" s="2">
        <v>933</v>
      </c>
      <c r="AI1099" s="2">
        <v>0</v>
      </c>
      <c r="AJ1099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1099" t="s">
        <v>30</v>
      </c>
    </row>
    <row r="1100" spans="1:37" x14ac:dyDescent="0.25">
      <c r="A1100" t="s">
        <v>31</v>
      </c>
      <c r="B1100">
        <v>508</v>
      </c>
      <c r="C1100">
        <v>1</v>
      </c>
      <c r="D1100" t="s">
        <v>42</v>
      </c>
      <c r="E1100" t="s">
        <v>5648</v>
      </c>
      <c r="F1100" t="s">
        <v>2209</v>
      </c>
      <c r="G1100" t="s">
        <v>2210</v>
      </c>
      <c r="H1100" t="s">
        <v>2211</v>
      </c>
      <c r="I1100" t="s">
        <v>36</v>
      </c>
      <c r="J1100" t="s">
        <v>36</v>
      </c>
      <c r="K1100" t="s">
        <v>7116</v>
      </c>
      <c r="L1100" s="1">
        <v>45108</v>
      </c>
      <c r="M1100" t="s">
        <v>32</v>
      </c>
      <c r="N1100" t="s">
        <v>37</v>
      </c>
      <c r="O1100" t="s">
        <v>6730</v>
      </c>
      <c r="P1100" t="s">
        <v>6731</v>
      </c>
      <c r="Q1100" t="s">
        <v>6732</v>
      </c>
      <c r="R1100" t="s">
        <v>2218</v>
      </c>
      <c r="S1100" t="s">
        <v>2219</v>
      </c>
      <c r="T1100" t="s">
        <v>4797</v>
      </c>
      <c r="U1100" t="s">
        <v>4298</v>
      </c>
      <c r="V1100" t="s">
        <v>4798</v>
      </c>
      <c r="W1100" t="s">
        <v>2214</v>
      </c>
      <c r="X1100" t="s">
        <v>2215</v>
      </c>
      <c r="Y1100" t="s">
        <v>4919</v>
      </c>
      <c r="Z1100" t="s">
        <v>4298</v>
      </c>
      <c r="AA1100" t="s">
        <v>4798</v>
      </c>
      <c r="AC1100" t="s">
        <v>27</v>
      </c>
      <c r="AD1100" t="s">
        <v>45</v>
      </c>
      <c r="AE1100" t="s">
        <v>44</v>
      </c>
      <c r="AF1100" s="2">
        <v>0</v>
      </c>
      <c r="AG1100" s="2">
        <v>0</v>
      </c>
      <c r="AH1100" s="2">
        <v>1295</v>
      </c>
      <c r="AI1100" s="2">
        <v>0</v>
      </c>
      <c r="AJ1100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1100" t="s">
        <v>30</v>
      </c>
    </row>
    <row r="1101" spans="1:37" x14ac:dyDescent="0.25">
      <c r="B1101">
        <v>509</v>
      </c>
      <c r="C1101">
        <v>1</v>
      </c>
      <c r="D1101" t="s">
        <v>26</v>
      </c>
      <c r="E1101" t="s">
        <v>5412</v>
      </c>
      <c r="F1101" t="s">
        <v>3529</v>
      </c>
      <c r="G1101" t="s">
        <v>3530</v>
      </c>
      <c r="H1101" t="s">
        <v>3529</v>
      </c>
      <c r="I1101" t="s">
        <v>539</v>
      </c>
      <c r="J1101" t="s">
        <v>539</v>
      </c>
      <c r="K1101" t="s">
        <v>7116</v>
      </c>
      <c r="L1101" s="1">
        <v>45108</v>
      </c>
      <c r="M1101" t="s">
        <v>23</v>
      </c>
      <c r="N1101" t="s">
        <v>112</v>
      </c>
      <c r="O1101" t="s">
        <v>6788</v>
      </c>
      <c r="P1101" t="s">
        <v>6789</v>
      </c>
      <c r="Q1101" t="s">
        <v>6790</v>
      </c>
      <c r="R1101" t="s">
        <v>3529</v>
      </c>
      <c r="S1101" t="s">
        <v>3531</v>
      </c>
      <c r="T1101" t="s">
        <v>4920</v>
      </c>
      <c r="U1101" t="s">
        <v>4298</v>
      </c>
      <c r="V1101" t="s">
        <v>4436</v>
      </c>
      <c r="W1101" t="s">
        <v>25</v>
      </c>
      <c r="AB1101" t="s">
        <v>728</v>
      </c>
      <c r="AC1101" t="s">
        <v>27</v>
      </c>
      <c r="AD1101" t="s">
        <v>45</v>
      </c>
      <c r="AE1101" t="s">
        <v>28</v>
      </c>
      <c r="AF1101" s="2">
        <v>0</v>
      </c>
      <c r="AG1101" s="2">
        <v>0</v>
      </c>
      <c r="AH1101" s="2">
        <v>338.37</v>
      </c>
      <c r="AI1101" s="2">
        <v>0</v>
      </c>
      <c r="AJ1101" s="2">
        <f>((Table3[[#This Row],[Monthly Recurring Cost]]+Table3[[#This Row],[Additional Monthly Cost]])*12)+Table3[[#This Row],[Non Recurring Installation Cost]]+Table3[[#This Row],[Non Recurring Special Construction Cost]]</f>
        <v>4060.44</v>
      </c>
      <c r="AK1101" t="s">
        <v>3495</v>
      </c>
    </row>
    <row r="1102" spans="1:37" x14ac:dyDescent="0.25">
      <c r="A1102" t="s">
        <v>31</v>
      </c>
      <c r="B1102">
        <v>5450</v>
      </c>
      <c r="C1102">
        <v>4</v>
      </c>
      <c r="D1102" t="s">
        <v>26</v>
      </c>
      <c r="F1102" t="s">
        <v>4093</v>
      </c>
      <c r="G1102" t="s">
        <v>4094</v>
      </c>
      <c r="H1102" t="s">
        <v>4095</v>
      </c>
      <c r="I1102" t="s">
        <v>76</v>
      </c>
      <c r="K1102" t="s">
        <v>7114</v>
      </c>
      <c r="L1102" s="1">
        <v>45108</v>
      </c>
      <c r="M1102" t="s">
        <v>23</v>
      </c>
      <c r="N1102" t="s">
        <v>24</v>
      </c>
      <c r="R1102" t="s">
        <v>4100</v>
      </c>
      <c r="S1102" t="s">
        <v>4101</v>
      </c>
      <c r="T1102" t="s">
        <v>4921</v>
      </c>
      <c r="U1102" t="s">
        <v>4298</v>
      </c>
      <c r="V1102" t="s">
        <v>4922</v>
      </c>
      <c r="W1102" t="s">
        <v>3832</v>
      </c>
      <c r="X1102" t="s">
        <v>4096</v>
      </c>
      <c r="Y1102" t="s">
        <v>4921</v>
      </c>
      <c r="Z1102" t="s">
        <v>4298</v>
      </c>
      <c r="AA1102" t="s">
        <v>4922</v>
      </c>
      <c r="AC1102" t="s">
        <v>27</v>
      </c>
      <c r="AD1102" t="s">
        <v>29</v>
      </c>
      <c r="AE1102" t="s">
        <v>44</v>
      </c>
      <c r="AF1102" s="2">
        <v>0</v>
      </c>
      <c r="AG1102" s="2">
        <v>0</v>
      </c>
      <c r="AH1102" s="2">
        <v>280</v>
      </c>
      <c r="AI1102" s="2">
        <v>0</v>
      </c>
      <c r="AJ1102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1102" t="s">
        <v>30</v>
      </c>
    </row>
    <row r="1103" spans="1:37" x14ac:dyDescent="0.25">
      <c r="A1103" t="s">
        <v>31</v>
      </c>
      <c r="B1103">
        <v>5451</v>
      </c>
      <c r="C1103">
        <v>4</v>
      </c>
      <c r="D1103" t="s">
        <v>26</v>
      </c>
      <c r="F1103" t="s">
        <v>4093</v>
      </c>
      <c r="G1103" t="s">
        <v>4094</v>
      </c>
      <c r="H1103" t="s">
        <v>4095</v>
      </c>
      <c r="I1103" t="s">
        <v>76</v>
      </c>
      <c r="K1103" t="s">
        <v>7114</v>
      </c>
      <c r="L1103" s="1">
        <v>45108</v>
      </c>
      <c r="M1103" t="s">
        <v>23</v>
      </c>
      <c r="N1103" t="s">
        <v>24</v>
      </c>
      <c r="R1103" t="s">
        <v>4102</v>
      </c>
      <c r="S1103" t="s">
        <v>4103</v>
      </c>
      <c r="T1103" t="s">
        <v>4921</v>
      </c>
      <c r="U1103" t="s">
        <v>4298</v>
      </c>
      <c r="V1103" t="s">
        <v>4922</v>
      </c>
      <c r="W1103" t="s">
        <v>3832</v>
      </c>
      <c r="X1103" t="s">
        <v>4096</v>
      </c>
      <c r="Y1103" t="s">
        <v>4921</v>
      </c>
      <c r="Z1103" t="s">
        <v>4298</v>
      </c>
      <c r="AA1103" t="s">
        <v>4922</v>
      </c>
      <c r="AC1103" t="s">
        <v>27</v>
      </c>
      <c r="AD1103" t="s">
        <v>29</v>
      </c>
      <c r="AE1103" t="s">
        <v>44</v>
      </c>
      <c r="AF1103" s="2">
        <v>0</v>
      </c>
      <c r="AG1103" s="2">
        <v>0</v>
      </c>
      <c r="AH1103" s="2">
        <v>280</v>
      </c>
      <c r="AI1103" s="2">
        <v>0</v>
      </c>
      <c r="AJ1103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1103" t="s">
        <v>30</v>
      </c>
    </row>
    <row r="1104" spans="1:37" x14ac:dyDescent="0.25">
      <c r="A1104" t="s">
        <v>31</v>
      </c>
      <c r="B1104">
        <v>5452</v>
      </c>
      <c r="C1104">
        <v>4</v>
      </c>
      <c r="D1104" t="s">
        <v>26</v>
      </c>
      <c r="F1104" t="s">
        <v>4093</v>
      </c>
      <c r="G1104" t="s">
        <v>4094</v>
      </c>
      <c r="H1104" t="s">
        <v>4095</v>
      </c>
      <c r="I1104" t="s">
        <v>76</v>
      </c>
      <c r="K1104" t="s">
        <v>7114</v>
      </c>
      <c r="L1104" s="1">
        <v>45108</v>
      </c>
      <c r="M1104" t="s">
        <v>23</v>
      </c>
      <c r="N1104" t="s">
        <v>24</v>
      </c>
      <c r="R1104" t="s">
        <v>4098</v>
      </c>
      <c r="S1104" t="s">
        <v>4099</v>
      </c>
      <c r="T1104" t="s">
        <v>4383</v>
      </c>
      <c r="U1104" t="s">
        <v>4298</v>
      </c>
      <c r="V1104" t="s">
        <v>4384</v>
      </c>
      <c r="W1104" t="s">
        <v>3832</v>
      </c>
      <c r="X1104" t="s">
        <v>4096</v>
      </c>
      <c r="Y1104" t="s">
        <v>4921</v>
      </c>
      <c r="Z1104" t="s">
        <v>4298</v>
      </c>
      <c r="AA1104" t="s">
        <v>4922</v>
      </c>
      <c r="AC1104" t="s">
        <v>27</v>
      </c>
      <c r="AD1104" t="s">
        <v>29</v>
      </c>
      <c r="AE1104" t="s">
        <v>44</v>
      </c>
      <c r="AF1104" s="2">
        <v>0</v>
      </c>
      <c r="AG1104" s="2">
        <v>0</v>
      </c>
      <c r="AH1104" s="2">
        <v>280</v>
      </c>
      <c r="AI1104" s="2">
        <v>0</v>
      </c>
      <c r="AJ1104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1104" t="s">
        <v>30</v>
      </c>
    </row>
    <row r="1105" spans="1:37" x14ac:dyDescent="0.25">
      <c r="A1105" t="s">
        <v>31</v>
      </c>
      <c r="B1105">
        <v>5453</v>
      </c>
      <c r="C1105">
        <v>4</v>
      </c>
      <c r="D1105" t="s">
        <v>26</v>
      </c>
      <c r="F1105" t="s">
        <v>4093</v>
      </c>
      <c r="G1105" t="s">
        <v>4094</v>
      </c>
      <c r="H1105" t="s">
        <v>4095</v>
      </c>
      <c r="I1105" t="s">
        <v>76</v>
      </c>
      <c r="K1105" t="s">
        <v>7114</v>
      </c>
      <c r="L1105" s="1">
        <v>45108</v>
      </c>
      <c r="M1105" t="s">
        <v>23</v>
      </c>
      <c r="N1105" t="s">
        <v>24</v>
      </c>
      <c r="R1105" t="s">
        <v>4104</v>
      </c>
      <c r="S1105" t="s">
        <v>4105</v>
      </c>
      <c r="T1105" t="s">
        <v>4921</v>
      </c>
      <c r="U1105" t="s">
        <v>4298</v>
      </c>
      <c r="V1105" t="s">
        <v>4922</v>
      </c>
      <c r="W1105" t="s">
        <v>3832</v>
      </c>
      <c r="X1105" t="s">
        <v>4096</v>
      </c>
      <c r="Y1105" t="s">
        <v>4921</v>
      </c>
      <c r="Z1105" t="s">
        <v>4298</v>
      </c>
      <c r="AA1105" t="s">
        <v>4922</v>
      </c>
      <c r="AC1105" t="s">
        <v>27</v>
      </c>
      <c r="AD1105" t="s">
        <v>29</v>
      </c>
      <c r="AE1105" t="s">
        <v>44</v>
      </c>
      <c r="AF1105" s="2">
        <v>0</v>
      </c>
      <c r="AG1105" s="2">
        <v>0</v>
      </c>
      <c r="AH1105" s="2">
        <v>280</v>
      </c>
      <c r="AI1105" s="2">
        <v>0</v>
      </c>
      <c r="AJ1105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1105" t="s">
        <v>30</v>
      </c>
    </row>
    <row r="1106" spans="1:37" x14ac:dyDescent="0.25">
      <c r="A1106" t="s">
        <v>31</v>
      </c>
      <c r="B1106">
        <v>5454</v>
      </c>
      <c r="C1106">
        <v>4</v>
      </c>
      <c r="D1106" t="s">
        <v>26</v>
      </c>
      <c r="F1106" t="s">
        <v>4093</v>
      </c>
      <c r="G1106" t="s">
        <v>4094</v>
      </c>
      <c r="H1106" t="s">
        <v>4095</v>
      </c>
      <c r="I1106" t="s">
        <v>76</v>
      </c>
      <c r="K1106" t="s">
        <v>7114</v>
      </c>
      <c r="L1106" s="1">
        <v>45108</v>
      </c>
      <c r="M1106" t="s">
        <v>23</v>
      </c>
      <c r="N1106" t="s">
        <v>24</v>
      </c>
      <c r="R1106" t="s">
        <v>4106</v>
      </c>
      <c r="S1106" t="s">
        <v>4107</v>
      </c>
      <c r="T1106" t="s">
        <v>5125</v>
      </c>
      <c r="U1106" t="s">
        <v>4298</v>
      </c>
      <c r="V1106" t="s">
        <v>4922</v>
      </c>
      <c r="W1106" t="s">
        <v>3832</v>
      </c>
      <c r="X1106" t="s">
        <v>4096</v>
      </c>
      <c r="Y1106" t="s">
        <v>4921</v>
      </c>
      <c r="Z1106" t="s">
        <v>4298</v>
      </c>
      <c r="AA1106" t="s">
        <v>4922</v>
      </c>
      <c r="AC1106" t="s">
        <v>27</v>
      </c>
      <c r="AD1106" t="s">
        <v>29</v>
      </c>
      <c r="AE1106" t="s">
        <v>44</v>
      </c>
      <c r="AF1106" s="2">
        <v>0</v>
      </c>
      <c r="AG1106" s="2">
        <v>0</v>
      </c>
      <c r="AH1106" s="2">
        <v>280</v>
      </c>
      <c r="AI1106" s="2">
        <v>0</v>
      </c>
      <c r="AJ1106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1106" t="s">
        <v>30</v>
      </c>
    </row>
    <row r="1107" spans="1:37" x14ac:dyDescent="0.25">
      <c r="A1107" t="s">
        <v>31</v>
      </c>
      <c r="B1107">
        <v>5455</v>
      </c>
      <c r="C1107">
        <v>4</v>
      </c>
      <c r="D1107" t="s">
        <v>26</v>
      </c>
      <c r="F1107" t="s">
        <v>4093</v>
      </c>
      <c r="G1107" t="s">
        <v>4094</v>
      </c>
      <c r="H1107" t="s">
        <v>4095</v>
      </c>
      <c r="I1107" t="s">
        <v>43</v>
      </c>
      <c r="K1107" t="s">
        <v>7114</v>
      </c>
      <c r="L1107" s="1">
        <v>45108</v>
      </c>
      <c r="M1107" t="s">
        <v>23</v>
      </c>
      <c r="N1107" t="s">
        <v>24</v>
      </c>
      <c r="R1107" t="s">
        <v>3832</v>
      </c>
      <c r="S1107" t="s">
        <v>4096</v>
      </c>
      <c r="T1107" t="s">
        <v>4921</v>
      </c>
      <c r="U1107" t="s">
        <v>4298</v>
      </c>
      <c r="V1107" t="s">
        <v>4922</v>
      </c>
      <c r="W1107" t="s">
        <v>25</v>
      </c>
      <c r="AB1107" t="s">
        <v>4097</v>
      </c>
      <c r="AC1107" t="s">
        <v>27</v>
      </c>
      <c r="AD1107" t="s">
        <v>29</v>
      </c>
      <c r="AE1107" t="s">
        <v>28</v>
      </c>
      <c r="AF1107" s="2">
        <v>0</v>
      </c>
      <c r="AG1107" s="2">
        <v>0</v>
      </c>
      <c r="AH1107" s="2">
        <v>430</v>
      </c>
      <c r="AI1107" s="2">
        <v>0</v>
      </c>
      <c r="AJ1107" s="2">
        <f>((Table3[[#This Row],[Monthly Recurring Cost]]+Table3[[#This Row],[Additional Monthly Cost]])*12)+Table3[[#This Row],[Non Recurring Installation Cost]]+Table3[[#This Row],[Non Recurring Special Construction Cost]]</f>
        <v>5160</v>
      </c>
      <c r="AK1107" t="s">
        <v>30</v>
      </c>
    </row>
    <row r="1108" spans="1:37" x14ac:dyDescent="0.25">
      <c r="A1108" t="s">
        <v>31</v>
      </c>
      <c r="B1108">
        <v>884</v>
      </c>
      <c r="C1108">
        <v>2</v>
      </c>
      <c r="D1108" t="s">
        <v>26</v>
      </c>
      <c r="F1108" t="s">
        <v>113</v>
      </c>
      <c r="G1108" t="s">
        <v>114</v>
      </c>
      <c r="H1108" t="s">
        <v>115</v>
      </c>
      <c r="I1108" t="s">
        <v>43</v>
      </c>
      <c r="J1108" t="s">
        <v>43</v>
      </c>
      <c r="K1108" t="s">
        <v>7116</v>
      </c>
      <c r="L1108" s="1">
        <v>45108</v>
      </c>
      <c r="M1108" t="s">
        <v>23</v>
      </c>
      <c r="N1108" t="s">
        <v>92</v>
      </c>
      <c r="O1108" t="s">
        <v>6823</v>
      </c>
      <c r="P1108" t="s">
        <v>6824</v>
      </c>
      <c r="Q1108" t="s">
        <v>6825</v>
      </c>
      <c r="R1108" t="s">
        <v>116</v>
      </c>
      <c r="S1108" t="s">
        <v>117</v>
      </c>
      <c r="T1108" t="s">
        <v>4921</v>
      </c>
      <c r="U1108" t="s">
        <v>4298</v>
      </c>
      <c r="V1108" t="s">
        <v>4922</v>
      </c>
      <c r="W1108" t="s">
        <v>25</v>
      </c>
      <c r="AB1108" t="s">
        <v>118</v>
      </c>
      <c r="AC1108" t="s">
        <v>27</v>
      </c>
      <c r="AD1108" t="s">
        <v>45</v>
      </c>
      <c r="AE1108" t="s">
        <v>28</v>
      </c>
      <c r="AF1108" s="2">
        <v>0</v>
      </c>
      <c r="AG1108" s="2">
        <v>0</v>
      </c>
      <c r="AH1108" s="2">
        <v>487.35</v>
      </c>
      <c r="AI1108" s="2">
        <v>0</v>
      </c>
      <c r="AJ1108" s="2">
        <f>((Table3[[#This Row],[Monthly Recurring Cost]]+Table3[[#This Row],[Additional Monthly Cost]])*12)+Table3[[#This Row],[Non Recurring Installation Cost]]+Table3[[#This Row],[Non Recurring Special Construction Cost]]</f>
        <v>5848.2000000000007</v>
      </c>
      <c r="AK1108" t="s">
        <v>30</v>
      </c>
    </row>
    <row r="1109" spans="1:37" x14ac:dyDescent="0.25">
      <c r="A1109" t="s">
        <v>31</v>
      </c>
      <c r="B1109">
        <v>885</v>
      </c>
      <c r="C1109">
        <v>2</v>
      </c>
      <c r="D1109" t="s">
        <v>26</v>
      </c>
      <c r="F1109" t="s">
        <v>1881</v>
      </c>
      <c r="G1109" t="s">
        <v>1882</v>
      </c>
      <c r="H1109" t="s">
        <v>1883</v>
      </c>
      <c r="I1109" t="s">
        <v>76</v>
      </c>
      <c r="J1109" t="s">
        <v>76</v>
      </c>
      <c r="K1109" t="s">
        <v>7116</v>
      </c>
      <c r="L1109" s="1">
        <v>45108</v>
      </c>
      <c r="M1109" t="s">
        <v>202</v>
      </c>
      <c r="N1109" t="s">
        <v>203</v>
      </c>
      <c r="O1109" t="s">
        <v>6285</v>
      </c>
      <c r="P1109" t="s">
        <v>6286</v>
      </c>
      <c r="Q1109" t="s">
        <v>6287</v>
      </c>
      <c r="R1109" t="s">
        <v>1884</v>
      </c>
      <c r="S1109" t="s">
        <v>1885</v>
      </c>
      <c r="T1109" t="s">
        <v>4923</v>
      </c>
      <c r="U1109" t="s">
        <v>4298</v>
      </c>
      <c r="V1109" t="s">
        <v>4924</v>
      </c>
      <c r="W1109" t="s">
        <v>25</v>
      </c>
      <c r="AB1109" t="s">
        <v>1886</v>
      </c>
      <c r="AC1109" t="s">
        <v>27</v>
      </c>
      <c r="AD1109" t="s">
        <v>45</v>
      </c>
      <c r="AE1109" t="s">
        <v>28</v>
      </c>
      <c r="AF1109" s="2">
        <v>0</v>
      </c>
      <c r="AG1109" s="2">
        <v>0</v>
      </c>
      <c r="AH1109" s="2">
        <v>432.9</v>
      </c>
      <c r="AI1109" s="2">
        <v>0</v>
      </c>
      <c r="AJ1109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1109" t="s">
        <v>30</v>
      </c>
    </row>
    <row r="1110" spans="1:37" x14ac:dyDescent="0.25">
      <c r="A1110" t="s">
        <v>31</v>
      </c>
      <c r="B1110">
        <v>1622</v>
      </c>
      <c r="C1110">
        <v>3</v>
      </c>
      <c r="D1110" t="s">
        <v>582</v>
      </c>
      <c r="F1110" t="s">
        <v>3211</v>
      </c>
      <c r="G1110" t="s">
        <v>3212</v>
      </c>
      <c r="H1110" t="s">
        <v>3213</v>
      </c>
      <c r="I1110" t="s">
        <v>76</v>
      </c>
      <c r="K1110" t="s">
        <v>7114</v>
      </c>
      <c r="L1110" s="1">
        <v>45108</v>
      </c>
      <c r="M1110" t="s">
        <v>313</v>
      </c>
      <c r="N1110" t="s">
        <v>314</v>
      </c>
      <c r="R1110" t="s">
        <v>3214</v>
      </c>
      <c r="S1110" t="s">
        <v>3215</v>
      </c>
      <c r="T1110" t="s">
        <v>4538</v>
      </c>
      <c r="U1110" t="s">
        <v>4298</v>
      </c>
      <c r="V1110" t="s">
        <v>4539</v>
      </c>
      <c r="W1110" t="s">
        <v>25</v>
      </c>
      <c r="AB1110" t="s">
        <v>7160</v>
      </c>
      <c r="AC1110" t="s">
        <v>27</v>
      </c>
      <c r="AD1110" t="s">
        <v>29</v>
      </c>
      <c r="AE1110" t="s">
        <v>28</v>
      </c>
      <c r="AF1110" s="2">
        <v>0</v>
      </c>
      <c r="AG1110" s="2">
        <v>0</v>
      </c>
      <c r="AH1110" s="2">
        <v>380</v>
      </c>
      <c r="AI1110" s="2">
        <v>0</v>
      </c>
      <c r="AJ1110" s="2">
        <f>((Table3[[#This Row],[Monthly Recurring Cost]]+Table3[[#This Row],[Additional Monthly Cost]])*12)+Table3[[#This Row],[Non Recurring Installation Cost]]+Table3[[#This Row],[Non Recurring Special Construction Cost]]</f>
        <v>4560</v>
      </c>
      <c r="AK1110" t="s">
        <v>30</v>
      </c>
    </row>
    <row r="1111" spans="1:37" x14ac:dyDescent="0.25">
      <c r="A1111" t="s">
        <v>31</v>
      </c>
      <c r="B1111">
        <v>510</v>
      </c>
      <c r="C1111">
        <v>1</v>
      </c>
      <c r="D1111" t="s">
        <v>207</v>
      </c>
      <c r="E1111" t="s">
        <v>5727</v>
      </c>
      <c r="F1111" t="s">
        <v>2004</v>
      </c>
      <c r="G1111" t="s">
        <v>2005</v>
      </c>
      <c r="H1111" t="s">
        <v>2006</v>
      </c>
      <c r="I1111" t="s">
        <v>22</v>
      </c>
      <c r="J1111" t="s">
        <v>22</v>
      </c>
      <c r="K1111" t="s">
        <v>7116</v>
      </c>
      <c r="L1111" s="1">
        <v>45108</v>
      </c>
      <c r="M1111" t="s">
        <v>313</v>
      </c>
      <c r="N1111" t="s">
        <v>314</v>
      </c>
      <c r="O1111" t="s">
        <v>6921</v>
      </c>
      <c r="P1111" t="s">
        <v>6922</v>
      </c>
      <c r="Q1111" t="s">
        <v>6923</v>
      </c>
      <c r="R1111" t="s">
        <v>2009</v>
      </c>
      <c r="S1111" t="s">
        <v>2010</v>
      </c>
      <c r="T1111" t="s">
        <v>4925</v>
      </c>
      <c r="U1111" t="s">
        <v>4298</v>
      </c>
      <c r="V1111" t="s">
        <v>4926</v>
      </c>
      <c r="W1111" t="s">
        <v>2007</v>
      </c>
      <c r="X1111" t="s">
        <v>2008</v>
      </c>
      <c r="Y1111" t="s">
        <v>4927</v>
      </c>
      <c r="Z1111" t="s">
        <v>4298</v>
      </c>
      <c r="AA1111" t="s">
        <v>4928</v>
      </c>
      <c r="AC1111" t="s">
        <v>27</v>
      </c>
      <c r="AD1111" t="s">
        <v>45</v>
      </c>
      <c r="AE1111" t="s">
        <v>44</v>
      </c>
      <c r="AF1111" s="2">
        <v>0</v>
      </c>
      <c r="AG1111" s="2">
        <v>0</v>
      </c>
      <c r="AH1111" s="2">
        <v>725</v>
      </c>
      <c r="AI1111" s="2">
        <v>0</v>
      </c>
      <c r="AJ1111" s="2">
        <f>((Table3[[#This Row],[Monthly Recurring Cost]]+Table3[[#This Row],[Additional Monthly Cost]])*12)+Table3[[#This Row],[Non Recurring Installation Cost]]+Table3[[#This Row],[Non Recurring Special Construction Cost]]</f>
        <v>8700</v>
      </c>
      <c r="AK1111" t="s">
        <v>30</v>
      </c>
    </row>
    <row r="1112" spans="1:37" x14ac:dyDescent="0.25">
      <c r="A1112" t="s">
        <v>31</v>
      </c>
      <c r="B1112">
        <v>511</v>
      </c>
      <c r="C1112">
        <v>1</v>
      </c>
      <c r="D1112" t="s">
        <v>286</v>
      </c>
      <c r="E1112" t="s">
        <v>5413</v>
      </c>
      <c r="F1112" t="s">
        <v>2004</v>
      </c>
      <c r="G1112" t="s">
        <v>2005</v>
      </c>
      <c r="H1112" t="s">
        <v>2006</v>
      </c>
      <c r="I1112" t="s">
        <v>438</v>
      </c>
      <c r="J1112" t="s">
        <v>438</v>
      </c>
      <c r="K1112" t="s">
        <v>7116</v>
      </c>
      <c r="L1112" s="1">
        <v>45108</v>
      </c>
      <c r="M1112" t="s">
        <v>313</v>
      </c>
      <c r="N1112" t="s">
        <v>314</v>
      </c>
      <c r="O1112" t="s">
        <v>6921</v>
      </c>
      <c r="P1112" t="s">
        <v>6922</v>
      </c>
      <c r="Q1112" t="s">
        <v>6923</v>
      </c>
      <c r="R1112" t="s">
        <v>2007</v>
      </c>
      <c r="S1112" t="s">
        <v>2008</v>
      </c>
      <c r="T1112" t="s">
        <v>4927</v>
      </c>
      <c r="U1112" t="s">
        <v>4298</v>
      </c>
      <c r="V1112" t="s">
        <v>4928</v>
      </c>
      <c r="W1112" t="s">
        <v>25</v>
      </c>
      <c r="AB1112" t="s">
        <v>1448</v>
      </c>
      <c r="AC1112" t="s">
        <v>27</v>
      </c>
      <c r="AD1112" t="s">
        <v>45</v>
      </c>
      <c r="AE1112" t="s">
        <v>28</v>
      </c>
      <c r="AF1112" s="2">
        <v>0</v>
      </c>
      <c r="AG1112" s="2">
        <v>0</v>
      </c>
      <c r="AH1112" s="2">
        <v>790</v>
      </c>
      <c r="AI1112" s="2">
        <v>0</v>
      </c>
      <c r="AJ1112" s="2">
        <f>((Table3[[#This Row],[Monthly Recurring Cost]]+Table3[[#This Row],[Additional Monthly Cost]])*12)+Table3[[#This Row],[Non Recurring Installation Cost]]+Table3[[#This Row],[Non Recurring Special Construction Cost]]</f>
        <v>9480</v>
      </c>
      <c r="AK1112" t="s">
        <v>30</v>
      </c>
    </row>
    <row r="1113" spans="1:37" x14ac:dyDescent="0.25">
      <c r="A1113" t="s">
        <v>31</v>
      </c>
      <c r="B1113">
        <v>5159</v>
      </c>
      <c r="C1113">
        <v>4</v>
      </c>
      <c r="D1113" t="s">
        <v>26</v>
      </c>
      <c r="F1113" t="s">
        <v>4108</v>
      </c>
      <c r="G1113" t="s">
        <v>4109</v>
      </c>
      <c r="H1113" t="s">
        <v>4110</v>
      </c>
      <c r="I1113" t="s">
        <v>99</v>
      </c>
      <c r="K1113" t="s">
        <v>7114</v>
      </c>
      <c r="L1113" s="1">
        <v>45108</v>
      </c>
      <c r="M1113" t="s">
        <v>202</v>
      </c>
      <c r="N1113" t="s">
        <v>203</v>
      </c>
      <c r="O1113" t="s">
        <v>6014</v>
      </c>
      <c r="P1113" t="s">
        <v>6015</v>
      </c>
      <c r="Q1113" t="s">
        <v>6016</v>
      </c>
      <c r="R1113" t="s">
        <v>4111</v>
      </c>
      <c r="S1113" t="s">
        <v>4112</v>
      </c>
      <c r="T1113" t="s">
        <v>5126</v>
      </c>
      <c r="U1113" t="s">
        <v>4298</v>
      </c>
      <c r="V1113" t="s">
        <v>5127</v>
      </c>
      <c r="W1113" t="s">
        <v>25</v>
      </c>
      <c r="AC1113" t="s">
        <v>27</v>
      </c>
      <c r="AD1113" t="s">
        <v>29</v>
      </c>
      <c r="AE1113" t="s">
        <v>28</v>
      </c>
      <c r="AF1113" s="2">
        <v>0</v>
      </c>
      <c r="AG1113" s="2">
        <v>0</v>
      </c>
      <c r="AH1113" s="2">
        <v>478.33</v>
      </c>
      <c r="AI1113" s="2">
        <v>0</v>
      </c>
      <c r="AJ1113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1113" t="s">
        <v>30</v>
      </c>
    </row>
    <row r="1114" spans="1:37" x14ac:dyDescent="0.25">
      <c r="A1114" t="s">
        <v>31</v>
      </c>
      <c r="B1114">
        <v>886</v>
      </c>
      <c r="C1114">
        <v>2</v>
      </c>
      <c r="D1114" t="s">
        <v>26</v>
      </c>
      <c r="E1114" t="s">
        <v>5414</v>
      </c>
      <c r="F1114" t="s">
        <v>3241</v>
      </c>
      <c r="G1114" t="s">
        <v>3242</v>
      </c>
      <c r="H1114" t="s">
        <v>3243</v>
      </c>
      <c r="I1114" t="s">
        <v>76</v>
      </c>
      <c r="J1114" t="s">
        <v>76</v>
      </c>
      <c r="K1114" t="s">
        <v>7116</v>
      </c>
      <c r="L1114" s="1">
        <v>45108</v>
      </c>
      <c r="M1114" t="s">
        <v>153</v>
      </c>
      <c r="N1114" t="s">
        <v>161</v>
      </c>
      <c r="O1114" t="s">
        <v>6519</v>
      </c>
      <c r="P1114" t="s">
        <v>6520</v>
      </c>
      <c r="Q1114" t="s">
        <v>6521</v>
      </c>
      <c r="R1114" t="s">
        <v>3244</v>
      </c>
      <c r="S1114" t="s">
        <v>3245</v>
      </c>
      <c r="T1114" t="s">
        <v>4929</v>
      </c>
      <c r="U1114" t="s">
        <v>4298</v>
      </c>
      <c r="V1114" t="s">
        <v>4682</v>
      </c>
      <c r="W1114" t="s">
        <v>25</v>
      </c>
      <c r="AB1114" t="s">
        <v>583</v>
      </c>
      <c r="AC1114" t="s">
        <v>27</v>
      </c>
      <c r="AD1114" t="s">
        <v>45</v>
      </c>
      <c r="AE1114" t="s">
        <v>28</v>
      </c>
      <c r="AF1114" s="2">
        <v>0</v>
      </c>
      <c r="AG1114" s="2">
        <v>0</v>
      </c>
      <c r="AH1114" s="2">
        <v>432.9</v>
      </c>
      <c r="AI1114" s="2">
        <v>0</v>
      </c>
      <c r="AJ1114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1114" t="s">
        <v>30</v>
      </c>
    </row>
    <row r="1115" spans="1:37" x14ac:dyDescent="0.25">
      <c r="A1115" t="s">
        <v>31</v>
      </c>
      <c r="B1115">
        <v>893</v>
      </c>
      <c r="C1115">
        <v>2</v>
      </c>
      <c r="D1115" t="s">
        <v>46</v>
      </c>
      <c r="E1115" t="s">
        <v>5416</v>
      </c>
      <c r="F1115" t="s">
        <v>850</v>
      </c>
      <c r="G1115" t="s">
        <v>851</v>
      </c>
      <c r="H1115" t="s">
        <v>852</v>
      </c>
      <c r="I1115" t="s">
        <v>240</v>
      </c>
      <c r="J1115" t="s">
        <v>240</v>
      </c>
      <c r="K1115" t="s">
        <v>7116</v>
      </c>
      <c r="L1115" s="1">
        <v>45108</v>
      </c>
      <c r="M1115" t="s">
        <v>400</v>
      </c>
      <c r="N1115" t="s">
        <v>401</v>
      </c>
      <c r="O1115" t="s">
        <v>6927</v>
      </c>
      <c r="P1115" t="s">
        <v>6928</v>
      </c>
      <c r="Q1115" t="s">
        <v>6929</v>
      </c>
      <c r="R1115" t="s">
        <v>856</v>
      </c>
      <c r="S1115" t="s">
        <v>857</v>
      </c>
      <c r="T1115" t="s">
        <v>4932</v>
      </c>
      <c r="U1115" t="s">
        <v>4298</v>
      </c>
      <c r="V1115" t="s">
        <v>4933</v>
      </c>
      <c r="W1115" t="s">
        <v>25</v>
      </c>
      <c r="AB1115" t="s">
        <v>858</v>
      </c>
      <c r="AC1115" t="s">
        <v>27</v>
      </c>
      <c r="AD1115" t="s">
        <v>45</v>
      </c>
      <c r="AE1115" t="s">
        <v>28</v>
      </c>
      <c r="AF1115" s="2">
        <v>0</v>
      </c>
      <c r="AG1115" s="2">
        <v>0</v>
      </c>
      <c r="AH1115" s="2">
        <v>3300</v>
      </c>
      <c r="AI1115" s="2">
        <v>0</v>
      </c>
      <c r="AJ1115" s="2">
        <f>((Table3[[#This Row],[Monthly Recurring Cost]]+Table3[[#This Row],[Additional Monthly Cost]])*12)+Table3[[#This Row],[Non Recurring Installation Cost]]+Table3[[#This Row],[Non Recurring Special Construction Cost]]</f>
        <v>39600</v>
      </c>
      <c r="AK1115" t="s">
        <v>30</v>
      </c>
    </row>
    <row r="1116" spans="1:37" x14ac:dyDescent="0.25">
      <c r="A1116" t="s">
        <v>31</v>
      </c>
      <c r="B1116">
        <v>1623</v>
      </c>
      <c r="C1116">
        <v>3</v>
      </c>
      <c r="D1116" t="s">
        <v>46</v>
      </c>
      <c r="E1116" t="s">
        <v>5415</v>
      </c>
      <c r="F1116" t="s">
        <v>850</v>
      </c>
      <c r="G1116" t="s">
        <v>851</v>
      </c>
      <c r="H1116" t="s">
        <v>852</v>
      </c>
      <c r="I1116" t="s">
        <v>36</v>
      </c>
      <c r="J1116" t="s">
        <v>36</v>
      </c>
      <c r="K1116" t="s">
        <v>7116</v>
      </c>
      <c r="L1116" s="1">
        <v>45108</v>
      </c>
      <c r="M1116" t="s">
        <v>400</v>
      </c>
      <c r="N1116" t="s">
        <v>401</v>
      </c>
      <c r="O1116" t="s">
        <v>6927</v>
      </c>
      <c r="P1116" t="s">
        <v>6928</v>
      </c>
      <c r="Q1116" t="s">
        <v>6929</v>
      </c>
      <c r="R1116" t="s">
        <v>853</v>
      </c>
      <c r="S1116" t="s">
        <v>854</v>
      </c>
      <c r="T1116" t="s">
        <v>4930</v>
      </c>
      <c r="U1116" t="s">
        <v>4298</v>
      </c>
      <c r="V1116" t="s">
        <v>4931</v>
      </c>
      <c r="W1116" t="s">
        <v>25</v>
      </c>
      <c r="AB1116" t="s">
        <v>855</v>
      </c>
      <c r="AC1116" t="s">
        <v>27</v>
      </c>
      <c r="AD1116" t="s">
        <v>45</v>
      </c>
      <c r="AE1116" t="s">
        <v>28</v>
      </c>
      <c r="AF1116" s="2">
        <v>0</v>
      </c>
      <c r="AG1116" s="2">
        <v>0</v>
      </c>
      <c r="AH1116" s="2">
        <v>5650</v>
      </c>
      <c r="AI1116" s="2">
        <v>0</v>
      </c>
      <c r="AJ1116" s="2">
        <f>((Table3[[#This Row],[Monthly Recurring Cost]]+Table3[[#This Row],[Additional Monthly Cost]])*12)+Table3[[#This Row],[Non Recurring Installation Cost]]+Table3[[#This Row],[Non Recurring Special Construction Cost]]</f>
        <v>67800</v>
      </c>
      <c r="AK1116" t="s">
        <v>30</v>
      </c>
    </row>
    <row r="1117" spans="1:37" x14ac:dyDescent="0.25">
      <c r="A1117" t="s">
        <v>31</v>
      </c>
      <c r="B1117">
        <v>512</v>
      </c>
      <c r="C1117">
        <v>1</v>
      </c>
      <c r="D1117" t="s">
        <v>286</v>
      </c>
      <c r="E1117" t="s">
        <v>5728</v>
      </c>
      <c r="F1117" t="s">
        <v>2123</v>
      </c>
      <c r="G1117" t="s">
        <v>2124</v>
      </c>
      <c r="H1117" t="s">
        <v>2125</v>
      </c>
      <c r="I1117" t="s">
        <v>76</v>
      </c>
      <c r="J1117" t="s">
        <v>76</v>
      </c>
      <c r="K1117" t="s">
        <v>7116</v>
      </c>
      <c r="L1117" s="1">
        <v>45108</v>
      </c>
      <c r="M1117" t="s">
        <v>400</v>
      </c>
      <c r="N1117" t="s">
        <v>401</v>
      </c>
      <c r="O1117" t="s">
        <v>6430</v>
      </c>
      <c r="P1117" t="s">
        <v>6431</v>
      </c>
      <c r="Q1117" t="s">
        <v>6432</v>
      </c>
      <c r="R1117" t="s">
        <v>2126</v>
      </c>
      <c r="S1117" t="s">
        <v>2127</v>
      </c>
      <c r="T1117" t="s">
        <v>4654</v>
      </c>
      <c r="U1117" t="s">
        <v>4298</v>
      </c>
      <c r="V1117" t="s">
        <v>4655</v>
      </c>
      <c r="W1117" t="s">
        <v>2129</v>
      </c>
      <c r="X1117" t="s">
        <v>2130</v>
      </c>
      <c r="Y1117" t="s">
        <v>4654</v>
      </c>
      <c r="Z1117" t="s">
        <v>4298</v>
      </c>
      <c r="AA1117" t="s">
        <v>4655</v>
      </c>
      <c r="AC1117" t="s">
        <v>27</v>
      </c>
      <c r="AD1117" t="s">
        <v>45</v>
      </c>
      <c r="AE1117" t="s">
        <v>44</v>
      </c>
      <c r="AF1117" s="2">
        <v>0</v>
      </c>
      <c r="AG1117" s="2">
        <v>0</v>
      </c>
      <c r="AH1117" s="2">
        <v>1035</v>
      </c>
      <c r="AI1117" s="2">
        <v>0</v>
      </c>
      <c r="AJ1117" s="2">
        <f>((Table3[[#This Row],[Monthly Recurring Cost]]+Table3[[#This Row],[Additional Monthly Cost]])*12)+Table3[[#This Row],[Non Recurring Installation Cost]]+Table3[[#This Row],[Non Recurring Special Construction Cost]]</f>
        <v>12420</v>
      </c>
      <c r="AK1117" t="s">
        <v>30</v>
      </c>
    </row>
    <row r="1118" spans="1:37" x14ac:dyDescent="0.25">
      <c r="A1118" t="s">
        <v>31</v>
      </c>
      <c r="B1118">
        <v>1626</v>
      </c>
      <c r="C1118">
        <v>3</v>
      </c>
      <c r="D1118" t="s">
        <v>373</v>
      </c>
      <c r="E1118" t="s">
        <v>5417</v>
      </c>
      <c r="F1118" t="s">
        <v>2123</v>
      </c>
      <c r="G1118" t="s">
        <v>2124</v>
      </c>
      <c r="H1118" t="s">
        <v>2125</v>
      </c>
      <c r="I1118" t="s">
        <v>43</v>
      </c>
      <c r="J1118" t="s">
        <v>43</v>
      </c>
      <c r="K1118" t="s">
        <v>7116</v>
      </c>
      <c r="L1118" s="1">
        <v>45108</v>
      </c>
      <c r="M1118" t="s">
        <v>400</v>
      </c>
      <c r="N1118" t="s">
        <v>401</v>
      </c>
      <c r="O1118" t="s">
        <v>6430</v>
      </c>
      <c r="P1118" t="s">
        <v>6431</v>
      </c>
      <c r="Q1118" t="s">
        <v>6432</v>
      </c>
      <c r="R1118" t="s">
        <v>2126</v>
      </c>
      <c r="S1118" t="s">
        <v>2127</v>
      </c>
      <c r="T1118" t="s">
        <v>4654</v>
      </c>
      <c r="U1118" t="s">
        <v>4298</v>
      </c>
      <c r="V1118" t="s">
        <v>4655</v>
      </c>
      <c r="W1118" t="s">
        <v>25</v>
      </c>
      <c r="AB1118" t="s">
        <v>2128</v>
      </c>
      <c r="AC1118" t="s">
        <v>27</v>
      </c>
      <c r="AD1118" t="s">
        <v>45</v>
      </c>
      <c r="AE1118" t="s">
        <v>28</v>
      </c>
      <c r="AF1118" s="2">
        <v>0</v>
      </c>
      <c r="AG1118" s="2">
        <v>0</v>
      </c>
      <c r="AH1118" s="2">
        <v>600</v>
      </c>
      <c r="AI1118" s="2">
        <v>0</v>
      </c>
      <c r="AJ1118" s="2">
        <f>((Table3[[#This Row],[Monthly Recurring Cost]]+Table3[[#This Row],[Additional Monthly Cost]])*12)+Table3[[#This Row],[Non Recurring Installation Cost]]+Table3[[#This Row],[Non Recurring Special Construction Cost]]</f>
        <v>7200</v>
      </c>
      <c r="AK1118" t="s">
        <v>30</v>
      </c>
    </row>
    <row r="1119" spans="1:37" x14ac:dyDescent="0.25">
      <c r="B1119">
        <v>896</v>
      </c>
      <c r="C1119">
        <v>2</v>
      </c>
      <c r="D1119" t="s">
        <v>26</v>
      </c>
      <c r="E1119" t="s">
        <v>5418</v>
      </c>
      <c r="F1119" t="s">
        <v>3526</v>
      </c>
      <c r="G1119" t="s">
        <v>3527</v>
      </c>
      <c r="H1119" t="s">
        <v>3526</v>
      </c>
      <c r="I1119" t="s">
        <v>539</v>
      </c>
      <c r="J1119" t="s">
        <v>539</v>
      </c>
      <c r="K1119" t="s">
        <v>7116</v>
      </c>
      <c r="L1119" s="1">
        <v>45108</v>
      </c>
      <c r="M1119" t="s">
        <v>32</v>
      </c>
      <c r="N1119" t="s">
        <v>69</v>
      </c>
      <c r="O1119" t="s">
        <v>6794</v>
      </c>
      <c r="P1119" t="s">
        <v>6795</v>
      </c>
      <c r="Q1119" t="s">
        <v>6796</v>
      </c>
      <c r="R1119" t="s">
        <v>3526</v>
      </c>
      <c r="S1119" t="s">
        <v>3528</v>
      </c>
      <c r="T1119" t="s">
        <v>4852</v>
      </c>
      <c r="U1119" t="s">
        <v>4298</v>
      </c>
      <c r="V1119" t="s">
        <v>4853</v>
      </c>
      <c r="W1119" t="s">
        <v>25</v>
      </c>
      <c r="AB1119" t="s">
        <v>557</v>
      </c>
      <c r="AC1119" t="s">
        <v>27</v>
      </c>
      <c r="AD1119" t="s">
        <v>45</v>
      </c>
      <c r="AE1119" t="s">
        <v>28</v>
      </c>
      <c r="AF1119" s="2">
        <v>0</v>
      </c>
      <c r="AG1119" s="2">
        <v>0</v>
      </c>
      <c r="AH1119" s="2">
        <v>304.52999999999997</v>
      </c>
      <c r="AI1119" s="2">
        <v>0</v>
      </c>
      <c r="AJ1119" s="2">
        <f>((Table3[[#This Row],[Monthly Recurring Cost]]+Table3[[#This Row],[Additional Monthly Cost]])*12)+Table3[[#This Row],[Non Recurring Installation Cost]]+Table3[[#This Row],[Non Recurring Special Construction Cost]]</f>
        <v>3654.3599999999997</v>
      </c>
      <c r="AK1119" t="s">
        <v>3495</v>
      </c>
    </row>
    <row r="1120" spans="1:37" x14ac:dyDescent="0.25">
      <c r="A1120" t="s">
        <v>31</v>
      </c>
      <c r="B1120">
        <v>513</v>
      </c>
      <c r="C1120">
        <v>1</v>
      </c>
      <c r="D1120" t="s">
        <v>26</v>
      </c>
      <c r="E1120" t="s">
        <v>5419</v>
      </c>
      <c r="F1120" t="s">
        <v>658</v>
      </c>
      <c r="G1120" t="s">
        <v>659</v>
      </c>
      <c r="H1120" t="s">
        <v>660</v>
      </c>
      <c r="I1120" t="s">
        <v>43</v>
      </c>
      <c r="J1120" t="s">
        <v>43</v>
      </c>
      <c r="K1120" t="s">
        <v>7116</v>
      </c>
      <c r="L1120" s="1">
        <v>45108</v>
      </c>
      <c r="M1120" t="s">
        <v>32</v>
      </c>
      <c r="N1120" t="s">
        <v>69</v>
      </c>
      <c r="O1120" t="s">
        <v>6878</v>
      </c>
      <c r="P1120" t="s">
        <v>6879</v>
      </c>
      <c r="R1120" t="s">
        <v>661</v>
      </c>
      <c r="S1120" t="s">
        <v>662</v>
      </c>
      <c r="T1120" t="s">
        <v>4714</v>
      </c>
      <c r="U1120" t="s">
        <v>4298</v>
      </c>
      <c r="V1120" t="s">
        <v>4715</v>
      </c>
      <c r="W1120" t="s">
        <v>25</v>
      </c>
      <c r="AB1120" t="s">
        <v>663</v>
      </c>
      <c r="AC1120" t="s">
        <v>27</v>
      </c>
      <c r="AD1120" t="s">
        <v>45</v>
      </c>
      <c r="AE1120" t="s">
        <v>28</v>
      </c>
      <c r="AF1120" s="2">
        <v>0</v>
      </c>
      <c r="AG1120" s="2">
        <v>0</v>
      </c>
      <c r="AH1120" s="2">
        <v>513</v>
      </c>
      <c r="AI1120" s="2">
        <v>0</v>
      </c>
      <c r="AJ1120" s="2">
        <f>((Table3[[#This Row],[Monthly Recurring Cost]]+Table3[[#This Row],[Additional Monthly Cost]])*12)+Table3[[#This Row],[Non Recurring Installation Cost]]+Table3[[#This Row],[Non Recurring Special Construction Cost]]</f>
        <v>6156</v>
      </c>
      <c r="AK1120" t="s">
        <v>30</v>
      </c>
    </row>
    <row r="1121" spans="1:37" x14ac:dyDescent="0.25">
      <c r="A1121" t="s">
        <v>31</v>
      </c>
      <c r="B1121">
        <v>514</v>
      </c>
      <c r="C1121">
        <v>1</v>
      </c>
      <c r="D1121" t="s">
        <v>286</v>
      </c>
      <c r="E1121" t="s">
        <v>5420</v>
      </c>
      <c r="F1121" t="s">
        <v>584</v>
      </c>
      <c r="G1121" t="s">
        <v>585</v>
      </c>
      <c r="H1121" t="s">
        <v>586</v>
      </c>
      <c r="I1121" t="s">
        <v>76</v>
      </c>
      <c r="J1121" t="s">
        <v>76</v>
      </c>
      <c r="K1121" t="s">
        <v>7116</v>
      </c>
      <c r="L1121" s="1">
        <v>45108</v>
      </c>
      <c r="M1121" t="s">
        <v>202</v>
      </c>
      <c r="N1121" t="s">
        <v>370</v>
      </c>
      <c r="O1121" t="s">
        <v>6418</v>
      </c>
      <c r="P1121" t="s">
        <v>6419</v>
      </c>
      <c r="Q1121" t="s">
        <v>6420</v>
      </c>
      <c r="R1121" t="s">
        <v>586</v>
      </c>
      <c r="S1121" t="s">
        <v>587</v>
      </c>
      <c r="T1121" t="s">
        <v>4934</v>
      </c>
      <c r="U1121" t="s">
        <v>4298</v>
      </c>
      <c r="V1121" t="s">
        <v>4935</v>
      </c>
      <c r="W1121" t="s">
        <v>25</v>
      </c>
      <c r="AB1121" t="s">
        <v>588</v>
      </c>
      <c r="AC1121" t="s">
        <v>27</v>
      </c>
      <c r="AD1121" t="s">
        <v>45</v>
      </c>
      <c r="AE1121" t="s">
        <v>28</v>
      </c>
      <c r="AF1121" s="2">
        <v>0</v>
      </c>
      <c r="AG1121" s="2">
        <v>0</v>
      </c>
      <c r="AH1121" s="2">
        <v>1035</v>
      </c>
      <c r="AI1121" s="2">
        <v>0</v>
      </c>
      <c r="AJ1121" s="2">
        <f>((Table3[[#This Row],[Monthly Recurring Cost]]+Table3[[#This Row],[Additional Monthly Cost]])*12)+Table3[[#This Row],[Non Recurring Installation Cost]]+Table3[[#This Row],[Non Recurring Special Construction Cost]]</f>
        <v>12420</v>
      </c>
      <c r="AK1121" t="s">
        <v>30</v>
      </c>
    </row>
    <row r="1122" spans="1:37" x14ac:dyDescent="0.25">
      <c r="A1122" t="s">
        <v>31</v>
      </c>
      <c r="B1122">
        <v>515</v>
      </c>
      <c r="C1122">
        <v>1</v>
      </c>
      <c r="D1122" t="s">
        <v>26</v>
      </c>
      <c r="E1122" t="s">
        <v>5421</v>
      </c>
      <c r="F1122" t="s">
        <v>605</v>
      </c>
      <c r="G1122" t="s">
        <v>606</v>
      </c>
      <c r="H1122" t="s">
        <v>607</v>
      </c>
      <c r="I1122" t="s">
        <v>76</v>
      </c>
      <c r="J1122" t="s">
        <v>76</v>
      </c>
      <c r="K1122" t="s">
        <v>7116</v>
      </c>
      <c r="L1122" s="1">
        <v>45108</v>
      </c>
      <c r="M1122" t="s">
        <v>32</v>
      </c>
      <c r="N1122" t="s">
        <v>37</v>
      </c>
      <c r="O1122" t="s">
        <v>6501</v>
      </c>
      <c r="P1122" t="s">
        <v>6502</v>
      </c>
      <c r="Q1122" t="s">
        <v>6503</v>
      </c>
      <c r="R1122" t="s">
        <v>609</v>
      </c>
      <c r="S1122" t="s">
        <v>610</v>
      </c>
      <c r="T1122" t="s">
        <v>4716</v>
      </c>
      <c r="U1122" t="s">
        <v>4298</v>
      </c>
      <c r="V1122" t="s">
        <v>4717</v>
      </c>
      <c r="W1122" t="s">
        <v>25</v>
      </c>
      <c r="AB1122" t="s">
        <v>608</v>
      </c>
      <c r="AC1122" t="s">
        <v>27</v>
      </c>
      <c r="AD1122" t="s">
        <v>45</v>
      </c>
      <c r="AE1122" t="s">
        <v>28</v>
      </c>
      <c r="AF1122" s="2">
        <v>0</v>
      </c>
      <c r="AG1122" s="2">
        <v>0</v>
      </c>
      <c r="AH1122" s="2">
        <v>481</v>
      </c>
      <c r="AI1122" s="2">
        <v>0</v>
      </c>
      <c r="AJ1122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1122" t="s">
        <v>30</v>
      </c>
    </row>
    <row r="1123" spans="1:37" x14ac:dyDescent="0.25">
      <c r="A1123" t="s">
        <v>31</v>
      </c>
      <c r="B1123">
        <v>516</v>
      </c>
      <c r="C1123">
        <v>1</v>
      </c>
      <c r="D1123" t="s">
        <v>42</v>
      </c>
      <c r="E1123" t="s">
        <v>5422</v>
      </c>
      <c r="F1123" t="s">
        <v>2325</v>
      </c>
      <c r="G1123" t="s">
        <v>2326</v>
      </c>
      <c r="H1123" t="s">
        <v>2327</v>
      </c>
      <c r="I1123" t="s">
        <v>76</v>
      </c>
      <c r="J1123" t="s">
        <v>76</v>
      </c>
      <c r="K1123" t="s">
        <v>7116</v>
      </c>
      <c r="L1123" s="1">
        <v>45108</v>
      </c>
      <c r="M1123" t="s">
        <v>32</v>
      </c>
      <c r="N1123" t="s">
        <v>69</v>
      </c>
      <c r="O1123" t="s">
        <v>6346</v>
      </c>
      <c r="P1123" t="s">
        <v>6347</v>
      </c>
      <c r="Q1123" t="s">
        <v>6348</v>
      </c>
      <c r="R1123" t="s">
        <v>2327</v>
      </c>
      <c r="S1123" t="s">
        <v>2328</v>
      </c>
      <c r="T1123" t="s">
        <v>4936</v>
      </c>
      <c r="U1123" t="s">
        <v>4298</v>
      </c>
      <c r="V1123" t="s">
        <v>4937</v>
      </c>
      <c r="W1123" t="s">
        <v>25</v>
      </c>
      <c r="AB1123" t="s">
        <v>2329</v>
      </c>
      <c r="AC1123" t="s">
        <v>27</v>
      </c>
      <c r="AD1123" t="s">
        <v>45</v>
      </c>
      <c r="AE1123" t="s">
        <v>28</v>
      </c>
      <c r="AF1123" s="2">
        <v>0</v>
      </c>
      <c r="AG1123" s="2">
        <v>0</v>
      </c>
      <c r="AH1123" s="2">
        <v>795</v>
      </c>
      <c r="AI1123" s="2">
        <v>0</v>
      </c>
      <c r="AJ1123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1123" t="s">
        <v>30</v>
      </c>
    </row>
    <row r="1124" spans="1:37" x14ac:dyDescent="0.25">
      <c r="A1124" t="s">
        <v>31</v>
      </c>
      <c r="B1124">
        <v>5439</v>
      </c>
      <c r="C1124">
        <v>4</v>
      </c>
      <c r="D1124" t="s">
        <v>26</v>
      </c>
      <c r="F1124" t="s">
        <v>4113</v>
      </c>
      <c r="G1124" t="s">
        <v>4114</v>
      </c>
      <c r="H1124" t="s">
        <v>4115</v>
      </c>
      <c r="I1124" t="s">
        <v>36</v>
      </c>
      <c r="K1124" t="s">
        <v>7114</v>
      </c>
      <c r="L1124" s="1">
        <v>45108</v>
      </c>
      <c r="M1124" t="s">
        <v>32</v>
      </c>
      <c r="N1124" t="s">
        <v>69</v>
      </c>
      <c r="O1124" t="s">
        <v>6017</v>
      </c>
      <c r="P1124" t="s">
        <v>6018</v>
      </c>
      <c r="Q1124" t="s">
        <v>6019</v>
      </c>
      <c r="R1124" t="s">
        <v>4116</v>
      </c>
      <c r="S1124" t="s">
        <v>4117</v>
      </c>
      <c r="T1124" t="s">
        <v>4617</v>
      </c>
      <c r="U1124" t="s">
        <v>4298</v>
      </c>
      <c r="V1124" t="s">
        <v>5128</v>
      </c>
      <c r="W1124" t="s">
        <v>25</v>
      </c>
      <c r="AB1124" t="s">
        <v>4118</v>
      </c>
      <c r="AC1124" t="s">
        <v>27</v>
      </c>
      <c r="AD1124" t="s">
        <v>29</v>
      </c>
      <c r="AE1124" t="s">
        <v>28</v>
      </c>
      <c r="AF1124" s="2">
        <v>0</v>
      </c>
      <c r="AG1124" s="2">
        <v>0</v>
      </c>
      <c r="AH1124" s="2">
        <v>575</v>
      </c>
      <c r="AI1124" s="2">
        <v>0</v>
      </c>
      <c r="AJ1124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1124" t="s">
        <v>30</v>
      </c>
    </row>
    <row r="1125" spans="1:37" x14ac:dyDescent="0.25">
      <c r="A1125" t="s">
        <v>31</v>
      </c>
      <c r="B1125">
        <v>517</v>
      </c>
      <c r="C1125">
        <v>1</v>
      </c>
      <c r="D1125" t="s">
        <v>571</v>
      </c>
      <c r="E1125" t="s">
        <v>5423</v>
      </c>
      <c r="F1125" t="s">
        <v>2716</v>
      </c>
      <c r="G1125" t="s">
        <v>2717</v>
      </c>
      <c r="H1125" t="s">
        <v>2718</v>
      </c>
      <c r="I1125" t="s">
        <v>76</v>
      </c>
      <c r="J1125" t="s">
        <v>76</v>
      </c>
      <c r="K1125" t="s">
        <v>7116</v>
      </c>
      <c r="L1125" s="1">
        <v>45108</v>
      </c>
      <c r="M1125" t="s">
        <v>212</v>
      </c>
      <c r="N1125" t="s">
        <v>570</v>
      </c>
      <c r="O1125" t="s">
        <v>6546</v>
      </c>
      <c r="P1125" t="s">
        <v>6547</v>
      </c>
      <c r="Q1125" t="s">
        <v>6548</v>
      </c>
      <c r="R1125" t="s">
        <v>2719</v>
      </c>
      <c r="S1125" t="s">
        <v>2720</v>
      </c>
      <c r="T1125" t="s">
        <v>4938</v>
      </c>
      <c r="U1125" t="s">
        <v>4298</v>
      </c>
      <c r="V1125" t="s">
        <v>4939</v>
      </c>
      <c r="W1125" t="s">
        <v>25</v>
      </c>
      <c r="AC1125" t="s">
        <v>27</v>
      </c>
      <c r="AD1125" t="s">
        <v>45</v>
      </c>
      <c r="AE1125" t="s">
        <v>28</v>
      </c>
      <c r="AF1125" s="2">
        <v>0</v>
      </c>
      <c r="AG1125" s="2">
        <v>0</v>
      </c>
      <c r="AH1125" s="2">
        <v>300</v>
      </c>
      <c r="AI1125" s="2">
        <v>0</v>
      </c>
      <c r="AJ1125" s="2">
        <f>((Table3[[#This Row],[Monthly Recurring Cost]]+Table3[[#This Row],[Additional Monthly Cost]])*12)+Table3[[#This Row],[Non Recurring Installation Cost]]+Table3[[#This Row],[Non Recurring Special Construction Cost]]</f>
        <v>3600</v>
      </c>
      <c r="AK1125" t="s">
        <v>30</v>
      </c>
    </row>
    <row r="1126" spans="1:37" x14ac:dyDescent="0.25">
      <c r="A1126" t="s">
        <v>31</v>
      </c>
      <c r="B1126">
        <v>1635</v>
      </c>
      <c r="C1126">
        <v>3</v>
      </c>
      <c r="D1126" t="s">
        <v>42</v>
      </c>
      <c r="F1126" t="s">
        <v>2798</v>
      </c>
      <c r="G1126" t="s">
        <v>2799</v>
      </c>
      <c r="H1126" t="s">
        <v>2800</v>
      </c>
      <c r="I1126" t="s">
        <v>43</v>
      </c>
      <c r="K1126" t="s">
        <v>7114</v>
      </c>
      <c r="L1126" s="1">
        <v>45108</v>
      </c>
      <c r="M1126" t="s">
        <v>107</v>
      </c>
      <c r="N1126" t="s">
        <v>228</v>
      </c>
      <c r="O1126" t="s">
        <v>5869</v>
      </c>
      <c r="P1126" t="s">
        <v>5870</v>
      </c>
      <c r="Q1126" t="s">
        <v>5871</v>
      </c>
      <c r="R1126" t="s">
        <v>2801</v>
      </c>
      <c r="S1126" t="s">
        <v>2802</v>
      </c>
      <c r="T1126" t="s">
        <v>4942</v>
      </c>
      <c r="U1126" t="s">
        <v>4298</v>
      </c>
      <c r="V1126" t="s">
        <v>4941</v>
      </c>
      <c r="W1126" t="s">
        <v>2803</v>
      </c>
      <c r="X1126" t="s">
        <v>2804</v>
      </c>
      <c r="Y1126" t="s">
        <v>4552</v>
      </c>
      <c r="Z1126" t="s">
        <v>4298</v>
      </c>
      <c r="AA1126" t="s">
        <v>4553</v>
      </c>
      <c r="AC1126" t="s">
        <v>27</v>
      </c>
      <c r="AD1126" t="s">
        <v>29</v>
      </c>
      <c r="AE1126" t="s">
        <v>44</v>
      </c>
      <c r="AF1126" s="2">
        <v>0</v>
      </c>
      <c r="AG1126" s="2">
        <v>0</v>
      </c>
      <c r="AH1126" s="2">
        <v>449</v>
      </c>
      <c r="AI1126" s="2">
        <v>0</v>
      </c>
      <c r="AJ1126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1126" t="s">
        <v>30</v>
      </c>
    </row>
    <row r="1127" spans="1:37" x14ac:dyDescent="0.25">
      <c r="A1127" t="s">
        <v>31</v>
      </c>
      <c r="B1127">
        <v>1636</v>
      </c>
      <c r="C1127">
        <v>3</v>
      </c>
      <c r="D1127" t="s">
        <v>42</v>
      </c>
      <c r="F1127" t="s">
        <v>2798</v>
      </c>
      <c r="G1127" t="s">
        <v>2799</v>
      </c>
      <c r="H1127" t="s">
        <v>2800</v>
      </c>
      <c r="I1127" t="s">
        <v>43</v>
      </c>
      <c r="K1127" t="s">
        <v>7114</v>
      </c>
      <c r="L1127" s="1">
        <v>45108</v>
      </c>
      <c r="M1127" t="s">
        <v>107</v>
      </c>
      <c r="N1127" t="s">
        <v>228</v>
      </c>
      <c r="O1127" t="s">
        <v>5869</v>
      </c>
      <c r="P1127" t="s">
        <v>5870</v>
      </c>
      <c r="Q1127" t="s">
        <v>5871</v>
      </c>
      <c r="R1127" t="s">
        <v>2803</v>
      </c>
      <c r="S1127" t="s">
        <v>2804</v>
      </c>
      <c r="T1127" t="s">
        <v>4552</v>
      </c>
      <c r="U1127" t="s">
        <v>4298</v>
      </c>
      <c r="V1127" t="s">
        <v>4553</v>
      </c>
      <c r="W1127" t="s">
        <v>25</v>
      </c>
      <c r="AB1127" t="s">
        <v>2807</v>
      </c>
      <c r="AC1127" t="s">
        <v>27</v>
      </c>
      <c r="AD1127" t="s">
        <v>29</v>
      </c>
      <c r="AE1127" t="s">
        <v>28</v>
      </c>
      <c r="AF1127" s="2">
        <v>0</v>
      </c>
      <c r="AG1127" s="2">
        <v>0</v>
      </c>
      <c r="AH1127" s="2">
        <v>449</v>
      </c>
      <c r="AI1127" s="2">
        <v>0</v>
      </c>
      <c r="AJ1127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1127" t="s">
        <v>30</v>
      </c>
    </row>
    <row r="1128" spans="1:37" x14ac:dyDescent="0.25">
      <c r="A1128" t="s">
        <v>31</v>
      </c>
      <c r="B1128">
        <v>1637</v>
      </c>
      <c r="C1128">
        <v>3</v>
      </c>
      <c r="D1128" t="s">
        <v>42</v>
      </c>
      <c r="F1128" t="s">
        <v>2798</v>
      </c>
      <c r="G1128" t="s">
        <v>2799</v>
      </c>
      <c r="H1128" t="s">
        <v>2800</v>
      </c>
      <c r="I1128" t="s">
        <v>43</v>
      </c>
      <c r="K1128" t="s">
        <v>7114</v>
      </c>
      <c r="L1128" s="1">
        <v>45108</v>
      </c>
      <c r="M1128" t="s">
        <v>107</v>
      </c>
      <c r="N1128" t="s">
        <v>228</v>
      </c>
      <c r="O1128" t="s">
        <v>5869</v>
      </c>
      <c r="P1128" t="s">
        <v>5870</v>
      </c>
      <c r="Q1128" t="s">
        <v>5871</v>
      </c>
      <c r="R1128" t="s">
        <v>2805</v>
      </c>
      <c r="S1128" t="s">
        <v>2806</v>
      </c>
      <c r="T1128" t="s">
        <v>4940</v>
      </c>
      <c r="U1128" t="s">
        <v>4298</v>
      </c>
      <c r="V1128" t="s">
        <v>4941</v>
      </c>
      <c r="W1128" t="s">
        <v>2801</v>
      </c>
      <c r="X1128" t="s">
        <v>2802</v>
      </c>
      <c r="Y1128" t="s">
        <v>4942</v>
      </c>
      <c r="Z1128" t="s">
        <v>4298</v>
      </c>
      <c r="AA1128" t="s">
        <v>4941</v>
      </c>
      <c r="AC1128" t="s">
        <v>27</v>
      </c>
      <c r="AD1128" t="s">
        <v>29</v>
      </c>
      <c r="AE1128" t="s">
        <v>44</v>
      </c>
      <c r="AF1128" s="2">
        <v>0</v>
      </c>
      <c r="AG1128" s="2">
        <v>0</v>
      </c>
      <c r="AH1128" s="2">
        <v>449</v>
      </c>
      <c r="AI1128" s="2">
        <v>0</v>
      </c>
      <c r="AJ1128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1128" t="s">
        <v>30</v>
      </c>
    </row>
    <row r="1129" spans="1:37" x14ac:dyDescent="0.25">
      <c r="A1129" t="s">
        <v>31</v>
      </c>
      <c r="B1129">
        <v>518</v>
      </c>
      <c r="C1129">
        <v>1</v>
      </c>
      <c r="D1129" t="s">
        <v>26</v>
      </c>
      <c r="E1129" t="s">
        <v>5424</v>
      </c>
      <c r="F1129" t="s">
        <v>558</v>
      </c>
      <c r="G1129" t="s">
        <v>559</v>
      </c>
      <c r="H1129" t="s">
        <v>558</v>
      </c>
      <c r="I1129" t="s">
        <v>76</v>
      </c>
      <c r="J1129" t="s">
        <v>76</v>
      </c>
      <c r="K1129" t="s">
        <v>7116</v>
      </c>
      <c r="L1129" s="1">
        <v>45108</v>
      </c>
      <c r="M1129" t="s">
        <v>153</v>
      </c>
      <c r="N1129" t="s">
        <v>154</v>
      </c>
      <c r="O1129" t="s">
        <v>6491</v>
      </c>
      <c r="P1129" t="s">
        <v>6492</v>
      </c>
      <c r="Q1129" t="s">
        <v>6493</v>
      </c>
      <c r="R1129" t="s">
        <v>560</v>
      </c>
      <c r="S1129" t="s">
        <v>561</v>
      </c>
      <c r="T1129" t="s">
        <v>4943</v>
      </c>
      <c r="U1129" t="s">
        <v>4298</v>
      </c>
      <c r="V1129" t="s">
        <v>4944</v>
      </c>
      <c r="W1129" t="s">
        <v>25</v>
      </c>
      <c r="AB1129" t="s">
        <v>562</v>
      </c>
      <c r="AC1129" t="s">
        <v>27</v>
      </c>
      <c r="AD1129" t="s">
        <v>45</v>
      </c>
      <c r="AE1129" t="s">
        <v>28</v>
      </c>
      <c r="AF1129" s="2">
        <v>0</v>
      </c>
      <c r="AG1129" s="2">
        <v>0</v>
      </c>
      <c r="AH1129" s="2">
        <v>481</v>
      </c>
      <c r="AI1129" s="2">
        <v>0</v>
      </c>
      <c r="AJ1129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1129" t="s">
        <v>30</v>
      </c>
    </row>
    <row r="1130" spans="1:37" x14ac:dyDescent="0.25">
      <c r="A1130" t="s">
        <v>31</v>
      </c>
      <c r="B1130">
        <v>5203</v>
      </c>
      <c r="C1130">
        <v>4</v>
      </c>
      <c r="D1130" t="s">
        <v>1118</v>
      </c>
      <c r="F1130" t="s">
        <v>4119</v>
      </c>
      <c r="G1130" t="s">
        <v>4120</v>
      </c>
      <c r="H1130" t="s">
        <v>4121</v>
      </c>
      <c r="I1130" t="s">
        <v>99</v>
      </c>
      <c r="K1130" t="s">
        <v>7114</v>
      </c>
      <c r="L1130" s="1">
        <v>45108</v>
      </c>
      <c r="M1130" t="s">
        <v>107</v>
      </c>
      <c r="N1130" t="s">
        <v>108</v>
      </c>
      <c r="O1130" t="s">
        <v>6020</v>
      </c>
      <c r="P1130" t="s">
        <v>6021</v>
      </c>
      <c r="Q1130" t="s">
        <v>6022</v>
      </c>
      <c r="R1130" t="s">
        <v>4122</v>
      </c>
      <c r="S1130" t="s">
        <v>4123</v>
      </c>
      <c r="T1130" t="s">
        <v>5129</v>
      </c>
      <c r="U1130" t="s">
        <v>4298</v>
      </c>
      <c r="V1130" t="s">
        <v>5130</v>
      </c>
      <c r="W1130" t="s">
        <v>25</v>
      </c>
      <c r="AC1130" t="s">
        <v>27</v>
      </c>
      <c r="AD1130" t="s">
        <v>29</v>
      </c>
      <c r="AE1130" t="s">
        <v>28</v>
      </c>
      <c r="AF1130" s="2">
        <v>0</v>
      </c>
      <c r="AG1130" s="2">
        <v>0</v>
      </c>
      <c r="AH1130" s="2">
        <v>500</v>
      </c>
      <c r="AI1130" s="2">
        <v>0</v>
      </c>
      <c r="AJ1130" s="2">
        <f>((Table3[[#This Row],[Monthly Recurring Cost]]+Table3[[#This Row],[Additional Monthly Cost]])*12)+Table3[[#This Row],[Non Recurring Installation Cost]]+Table3[[#This Row],[Non Recurring Special Construction Cost]]</f>
        <v>6000</v>
      </c>
      <c r="AK1130" t="s">
        <v>30</v>
      </c>
    </row>
    <row r="1131" spans="1:37" x14ac:dyDescent="0.25">
      <c r="B1131">
        <v>519</v>
      </c>
      <c r="C1131">
        <v>1</v>
      </c>
      <c r="D1131" t="s">
        <v>26</v>
      </c>
      <c r="F1131" t="s">
        <v>3476</v>
      </c>
      <c r="G1131" t="s">
        <v>3477</v>
      </c>
      <c r="H1131" t="s">
        <v>3476</v>
      </c>
      <c r="I1131" t="s">
        <v>539</v>
      </c>
      <c r="J1131" t="s">
        <v>539</v>
      </c>
      <c r="K1131" t="s">
        <v>7116</v>
      </c>
      <c r="L1131" s="1">
        <v>45108</v>
      </c>
      <c r="M1131" t="s">
        <v>202</v>
      </c>
      <c r="N1131" t="s">
        <v>370</v>
      </c>
      <c r="O1131" t="s">
        <v>6126</v>
      </c>
      <c r="P1131" t="s">
        <v>6127</v>
      </c>
      <c r="Q1131" t="s">
        <v>6128</v>
      </c>
      <c r="R1131" t="s">
        <v>3478</v>
      </c>
      <c r="S1131" t="s">
        <v>3479</v>
      </c>
      <c r="T1131" t="s">
        <v>4909</v>
      </c>
      <c r="U1131" t="s">
        <v>4298</v>
      </c>
      <c r="V1131" t="s">
        <v>4945</v>
      </c>
      <c r="W1131" t="s">
        <v>25</v>
      </c>
      <c r="AC1131" t="s">
        <v>27</v>
      </c>
      <c r="AD1131" t="s">
        <v>45</v>
      </c>
      <c r="AE1131" t="s">
        <v>28</v>
      </c>
      <c r="AF1131" s="2">
        <v>0</v>
      </c>
      <c r="AG1131" s="2">
        <v>0</v>
      </c>
      <c r="AH1131" s="2">
        <v>338.37</v>
      </c>
      <c r="AI1131" s="2">
        <v>0</v>
      </c>
      <c r="AJ1131" s="2">
        <f>((Table3[[#This Row],[Monthly Recurring Cost]]+Table3[[#This Row],[Additional Monthly Cost]])*12)+Table3[[#This Row],[Non Recurring Installation Cost]]+Table3[[#This Row],[Non Recurring Special Construction Cost]]</f>
        <v>4060.44</v>
      </c>
      <c r="AK1131" t="s">
        <v>30</v>
      </c>
    </row>
    <row r="1132" spans="1:37" x14ac:dyDescent="0.25">
      <c r="B1132">
        <v>5189</v>
      </c>
      <c r="C1132">
        <v>4</v>
      </c>
      <c r="D1132" t="s">
        <v>26</v>
      </c>
      <c r="F1132" t="s">
        <v>3476</v>
      </c>
      <c r="G1132" t="s">
        <v>3477</v>
      </c>
      <c r="H1132" t="s">
        <v>3476</v>
      </c>
      <c r="I1132" t="s">
        <v>76</v>
      </c>
      <c r="K1132" t="s">
        <v>7114</v>
      </c>
      <c r="L1132" s="1">
        <v>45108</v>
      </c>
      <c r="M1132" t="s">
        <v>202</v>
      </c>
      <c r="N1132" t="s">
        <v>203</v>
      </c>
      <c r="O1132" t="s">
        <v>6126</v>
      </c>
      <c r="P1132" t="s">
        <v>6127</v>
      </c>
      <c r="Q1132" t="s">
        <v>6128</v>
      </c>
      <c r="R1132" t="s">
        <v>4124</v>
      </c>
      <c r="S1132" t="s">
        <v>4125</v>
      </c>
      <c r="T1132" t="s">
        <v>4909</v>
      </c>
      <c r="U1132" t="s">
        <v>4298</v>
      </c>
      <c r="V1132" t="s">
        <v>4945</v>
      </c>
      <c r="W1132" t="s">
        <v>3478</v>
      </c>
      <c r="X1132" t="s">
        <v>3479</v>
      </c>
      <c r="Y1132" t="s">
        <v>4909</v>
      </c>
      <c r="Z1132" t="s">
        <v>4298</v>
      </c>
      <c r="AA1132" t="s">
        <v>4945</v>
      </c>
      <c r="AC1132" t="s">
        <v>27</v>
      </c>
      <c r="AD1132" t="s">
        <v>29</v>
      </c>
      <c r="AE1132" t="s">
        <v>44</v>
      </c>
      <c r="AF1132" s="2">
        <v>0</v>
      </c>
      <c r="AG1132" s="2">
        <v>0</v>
      </c>
      <c r="AH1132" s="2">
        <v>280</v>
      </c>
      <c r="AI1132" s="2">
        <v>0</v>
      </c>
      <c r="AJ1132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1132" t="s">
        <v>30</v>
      </c>
    </row>
    <row r="1133" spans="1:37" x14ac:dyDescent="0.25">
      <c r="A1133" t="s">
        <v>31</v>
      </c>
      <c r="B1133">
        <v>520</v>
      </c>
      <c r="C1133">
        <v>1</v>
      </c>
      <c r="D1133" t="s">
        <v>26</v>
      </c>
      <c r="E1133" t="s">
        <v>5425</v>
      </c>
      <c r="F1133" t="s">
        <v>2867</v>
      </c>
      <c r="G1133" t="s">
        <v>2868</v>
      </c>
      <c r="H1133" t="s">
        <v>2869</v>
      </c>
      <c r="I1133" t="s">
        <v>76</v>
      </c>
      <c r="J1133" t="s">
        <v>76</v>
      </c>
      <c r="K1133" t="s">
        <v>7116</v>
      </c>
      <c r="L1133" s="1">
        <v>45108</v>
      </c>
      <c r="M1133" t="s">
        <v>153</v>
      </c>
      <c r="N1133" t="s">
        <v>161</v>
      </c>
      <c r="O1133" t="s">
        <v>6494</v>
      </c>
      <c r="P1133" t="s">
        <v>6495</v>
      </c>
      <c r="Q1133" t="s">
        <v>6496</v>
      </c>
      <c r="R1133" t="s">
        <v>2869</v>
      </c>
      <c r="S1133" t="s">
        <v>2870</v>
      </c>
      <c r="T1133" t="s">
        <v>4789</v>
      </c>
      <c r="U1133" t="s">
        <v>4298</v>
      </c>
      <c r="V1133" t="s">
        <v>4790</v>
      </c>
      <c r="W1133" t="s">
        <v>25</v>
      </c>
      <c r="AB1133" t="s">
        <v>542</v>
      </c>
      <c r="AC1133" t="s">
        <v>27</v>
      </c>
      <c r="AD1133" t="s">
        <v>45</v>
      </c>
      <c r="AE1133" t="s">
        <v>28</v>
      </c>
      <c r="AF1133" s="2">
        <v>0</v>
      </c>
      <c r="AG1133" s="2">
        <v>0</v>
      </c>
      <c r="AH1133" s="2">
        <v>481</v>
      </c>
      <c r="AI1133" s="2">
        <v>0</v>
      </c>
      <c r="AJ1133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1133" t="s">
        <v>30</v>
      </c>
    </row>
    <row r="1134" spans="1:37" x14ac:dyDescent="0.25">
      <c r="A1134" t="s">
        <v>31</v>
      </c>
      <c r="B1134">
        <v>1641</v>
      </c>
      <c r="C1134">
        <v>3</v>
      </c>
      <c r="D1134" t="s">
        <v>373</v>
      </c>
      <c r="E1134" t="s">
        <v>5426</v>
      </c>
      <c r="F1134" t="s">
        <v>903</v>
      </c>
      <c r="G1134" t="s">
        <v>904</v>
      </c>
      <c r="H1134" t="s">
        <v>905</v>
      </c>
      <c r="I1134" t="s">
        <v>76</v>
      </c>
      <c r="J1134" t="s">
        <v>76</v>
      </c>
      <c r="K1134" t="s">
        <v>7116</v>
      </c>
      <c r="L1134" s="1">
        <v>45108</v>
      </c>
      <c r="M1134" t="s">
        <v>400</v>
      </c>
      <c r="N1134" t="s">
        <v>405</v>
      </c>
      <c r="O1134" t="s">
        <v>6617</v>
      </c>
      <c r="P1134" t="s">
        <v>6618</v>
      </c>
      <c r="Q1134" t="s">
        <v>6619</v>
      </c>
      <c r="R1134" t="s">
        <v>906</v>
      </c>
      <c r="S1134" t="s">
        <v>907</v>
      </c>
      <c r="T1134" t="s">
        <v>4946</v>
      </c>
      <c r="U1134" t="s">
        <v>4298</v>
      </c>
      <c r="V1134" t="s">
        <v>4947</v>
      </c>
      <c r="W1134" t="s">
        <v>25</v>
      </c>
      <c r="AB1134" t="s">
        <v>908</v>
      </c>
      <c r="AC1134" t="s">
        <v>27</v>
      </c>
      <c r="AD1134" t="s">
        <v>45</v>
      </c>
      <c r="AE1134" t="s">
        <v>28</v>
      </c>
      <c r="AF1134" s="2">
        <v>0</v>
      </c>
      <c r="AG1134" s="2">
        <v>0</v>
      </c>
      <c r="AH1134" s="2">
        <v>700</v>
      </c>
      <c r="AI1134" s="2">
        <v>0</v>
      </c>
      <c r="AJ1134" s="2">
        <f>((Table3[[#This Row],[Monthly Recurring Cost]]+Table3[[#This Row],[Additional Monthly Cost]])*12)+Table3[[#This Row],[Non Recurring Installation Cost]]+Table3[[#This Row],[Non Recurring Special Construction Cost]]</f>
        <v>8400</v>
      </c>
      <c r="AK1134" t="s">
        <v>30</v>
      </c>
    </row>
    <row r="1135" spans="1:37" x14ac:dyDescent="0.25">
      <c r="A1135" t="s">
        <v>31</v>
      </c>
      <c r="B1135">
        <v>1644</v>
      </c>
      <c r="C1135">
        <v>3</v>
      </c>
      <c r="D1135" t="s">
        <v>26</v>
      </c>
      <c r="F1135" t="s">
        <v>3087</v>
      </c>
      <c r="G1135" t="s">
        <v>3088</v>
      </c>
      <c r="H1135" t="s">
        <v>3089</v>
      </c>
      <c r="I1135" t="s">
        <v>76</v>
      </c>
      <c r="K1135" t="s">
        <v>7114</v>
      </c>
      <c r="L1135" s="1">
        <v>45108</v>
      </c>
      <c r="M1135" t="s">
        <v>153</v>
      </c>
      <c r="N1135" t="s">
        <v>161</v>
      </c>
      <c r="O1135" t="s">
        <v>5872</v>
      </c>
      <c r="P1135" t="s">
        <v>5873</v>
      </c>
      <c r="Q1135" t="s">
        <v>5874</v>
      </c>
      <c r="R1135" t="s">
        <v>3090</v>
      </c>
      <c r="S1135" t="s">
        <v>3091</v>
      </c>
      <c r="T1135" t="s">
        <v>4948</v>
      </c>
      <c r="U1135" t="s">
        <v>4298</v>
      </c>
      <c r="V1135" t="s">
        <v>4949</v>
      </c>
      <c r="W1135" t="s">
        <v>25</v>
      </c>
      <c r="AB1135" t="s">
        <v>1612</v>
      </c>
      <c r="AC1135" t="s">
        <v>27</v>
      </c>
      <c r="AD1135" t="s">
        <v>29</v>
      </c>
      <c r="AE1135" t="s">
        <v>28</v>
      </c>
      <c r="AF1135" s="2">
        <v>0</v>
      </c>
      <c r="AG1135" s="2">
        <v>0</v>
      </c>
      <c r="AH1135" s="2">
        <v>389.61</v>
      </c>
      <c r="AI1135" s="2">
        <v>0</v>
      </c>
      <c r="AJ1135" s="2">
        <f>((Table3[[#This Row],[Monthly Recurring Cost]]+Table3[[#This Row],[Additional Monthly Cost]])*12)+Table3[[#This Row],[Non Recurring Installation Cost]]+Table3[[#This Row],[Non Recurring Special Construction Cost]]</f>
        <v>4675.32</v>
      </c>
      <c r="AK1135" t="s">
        <v>30</v>
      </c>
    </row>
    <row r="1136" spans="1:37" x14ac:dyDescent="0.25">
      <c r="A1136" t="s">
        <v>31</v>
      </c>
      <c r="B1136">
        <v>5117</v>
      </c>
      <c r="C1136">
        <v>4</v>
      </c>
      <c r="D1136" t="s">
        <v>26</v>
      </c>
      <c r="F1136" t="s">
        <v>4126</v>
      </c>
      <c r="G1136" t="s">
        <v>4127</v>
      </c>
      <c r="H1136" t="s">
        <v>4128</v>
      </c>
      <c r="I1136" t="s">
        <v>76</v>
      </c>
      <c r="K1136" t="s">
        <v>7114</v>
      </c>
      <c r="L1136" s="1">
        <v>45108</v>
      </c>
      <c r="M1136" t="s">
        <v>153</v>
      </c>
      <c r="N1136" t="s">
        <v>161</v>
      </c>
      <c r="O1136" t="s">
        <v>6023</v>
      </c>
      <c r="P1136" t="s">
        <v>6024</v>
      </c>
      <c r="Q1136" t="s">
        <v>6025</v>
      </c>
      <c r="R1136" t="s">
        <v>4129</v>
      </c>
      <c r="S1136" t="s">
        <v>4130</v>
      </c>
      <c r="T1136" t="s">
        <v>4948</v>
      </c>
      <c r="U1136" t="s">
        <v>4298</v>
      </c>
      <c r="V1136" t="s">
        <v>4949</v>
      </c>
      <c r="W1136" t="s">
        <v>25</v>
      </c>
      <c r="AB1136" t="s">
        <v>4131</v>
      </c>
      <c r="AC1136" t="s">
        <v>27</v>
      </c>
      <c r="AD1136" t="s">
        <v>29</v>
      </c>
      <c r="AE1136" t="s">
        <v>28</v>
      </c>
      <c r="AF1136" s="2">
        <v>0</v>
      </c>
      <c r="AG1136" s="2">
        <v>0</v>
      </c>
      <c r="AH1136" s="2">
        <v>280</v>
      </c>
      <c r="AI1136" s="2">
        <v>0</v>
      </c>
      <c r="AJ1136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1136" t="s">
        <v>30</v>
      </c>
    </row>
    <row r="1137" spans="1:37" x14ac:dyDescent="0.25">
      <c r="A1137" t="s">
        <v>31</v>
      </c>
      <c r="B1137">
        <v>1125</v>
      </c>
      <c r="C1137">
        <v>3</v>
      </c>
      <c r="D1137" t="s">
        <v>373</v>
      </c>
      <c r="F1137" t="s">
        <v>523</v>
      </c>
      <c r="G1137" t="s">
        <v>524</v>
      </c>
      <c r="H1137" t="s">
        <v>525</v>
      </c>
      <c r="I1137" t="s">
        <v>76</v>
      </c>
      <c r="K1137" t="s">
        <v>7114</v>
      </c>
      <c r="L1137" s="1">
        <v>45108</v>
      </c>
      <c r="M1137" t="s">
        <v>153</v>
      </c>
      <c r="N1137" t="s">
        <v>161</v>
      </c>
      <c r="O1137" t="s">
        <v>5875</v>
      </c>
      <c r="P1137" t="s">
        <v>5876</v>
      </c>
      <c r="Q1137" t="s">
        <v>5877</v>
      </c>
      <c r="R1137" t="s">
        <v>526</v>
      </c>
      <c r="S1137" t="s">
        <v>527</v>
      </c>
      <c r="T1137" t="s">
        <v>4950</v>
      </c>
      <c r="U1137" t="s">
        <v>4298</v>
      </c>
      <c r="V1137" t="s">
        <v>4951</v>
      </c>
      <c r="W1137" t="s">
        <v>25</v>
      </c>
      <c r="AC1137" t="s">
        <v>27</v>
      </c>
      <c r="AD1137" t="s">
        <v>29</v>
      </c>
      <c r="AE1137" t="s">
        <v>28</v>
      </c>
      <c r="AF1137" s="2">
        <v>0</v>
      </c>
      <c r="AG1137" s="2">
        <v>0</v>
      </c>
      <c r="AH1137" s="2">
        <v>700</v>
      </c>
      <c r="AI1137" s="2">
        <v>0</v>
      </c>
      <c r="AJ1137" s="2">
        <f>((Table3[[#This Row],[Monthly Recurring Cost]]+Table3[[#This Row],[Additional Monthly Cost]])*12)+Table3[[#This Row],[Non Recurring Installation Cost]]+Table3[[#This Row],[Non Recurring Special Construction Cost]]</f>
        <v>8400</v>
      </c>
      <c r="AK1137" t="s">
        <v>30</v>
      </c>
    </row>
    <row r="1138" spans="1:37" x14ac:dyDescent="0.25">
      <c r="A1138" t="s">
        <v>31</v>
      </c>
      <c r="B1138">
        <v>5264</v>
      </c>
      <c r="C1138">
        <v>4</v>
      </c>
      <c r="D1138" t="s">
        <v>280</v>
      </c>
      <c r="F1138" t="s">
        <v>4132</v>
      </c>
      <c r="G1138" t="s">
        <v>4133</v>
      </c>
      <c r="H1138" t="s">
        <v>4134</v>
      </c>
      <c r="I1138" t="s">
        <v>76</v>
      </c>
      <c r="K1138" t="s">
        <v>7114</v>
      </c>
      <c r="L1138" s="1">
        <v>45108</v>
      </c>
      <c r="M1138" t="s">
        <v>212</v>
      </c>
      <c r="N1138" t="s">
        <v>392</v>
      </c>
      <c r="O1138" t="s">
        <v>6026</v>
      </c>
      <c r="P1138" t="s">
        <v>6027</v>
      </c>
      <c r="R1138" t="s">
        <v>4135</v>
      </c>
      <c r="S1138" t="s">
        <v>4136</v>
      </c>
      <c r="T1138" t="s">
        <v>5131</v>
      </c>
      <c r="U1138" t="s">
        <v>4298</v>
      </c>
      <c r="V1138" t="s">
        <v>5132</v>
      </c>
      <c r="W1138" t="s">
        <v>25</v>
      </c>
      <c r="AC1138" t="s">
        <v>27</v>
      </c>
      <c r="AD1138" t="s">
        <v>29</v>
      </c>
      <c r="AE1138" t="s">
        <v>28</v>
      </c>
      <c r="AF1138" s="2">
        <v>0</v>
      </c>
      <c r="AG1138" s="2">
        <v>0</v>
      </c>
      <c r="AH1138" s="2">
        <v>1104</v>
      </c>
      <c r="AI1138" s="2">
        <v>0</v>
      </c>
      <c r="AJ1138" s="2">
        <f>((Table3[[#This Row],[Monthly Recurring Cost]]+Table3[[#This Row],[Additional Monthly Cost]])*12)+Table3[[#This Row],[Non Recurring Installation Cost]]+Table3[[#This Row],[Non Recurring Special Construction Cost]]</f>
        <v>13248</v>
      </c>
      <c r="AK1138" t="s">
        <v>30</v>
      </c>
    </row>
    <row r="1139" spans="1:37" x14ac:dyDescent="0.25">
      <c r="A1139" t="s">
        <v>31</v>
      </c>
      <c r="B1139">
        <v>1645</v>
      </c>
      <c r="C1139">
        <v>3</v>
      </c>
      <c r="D1139" t="s">
        <v>46</v>
      </c>
      <c r="F1139" t="s">
        <v>1082</v>
      </c>
      <c r="G1139" t="s">
        <v>1083</v>
      </c>
      <c r="H1139" t="s">
        <v>1084</v>
      </c>
      <c r="I1139" t="s">
        <v>43</v>
      </c>
      <c r="K1139" t="s">
        <v>7114</v>
      </c>
      <c r="L1139" s="1">
        <v>45108</v>
      </c>
      <c r="M1139" t="s">
        <v>212</v>
      </c>
      <c r="N1139" t="s">
        <v>570</v>
      </c>
      <c r="O1139" t="s">
        <v>5878</v>
      </c>
      <c r="P1139" t="s">
        <v>5879</v>
      </c>
      <c r="Q1139" t="s">
        <v>5880</v>
      </c>
      <c r="R1139" t="s">
        <v>1087</v>
      </c>
      <c r="S1139" t="s">
        <v>1088</v>
      </c>
      <c r="T1139" t="s">
        <v>4952</v>
      </c>
      <c r="U1139" t="s">
        <v>4298</v>
      </c>
      <c r="V1139" t="s">
        <v>4953</v>
      </c>
      <c r="W1139" t="s">
        <v>1085</v>
      </c>
      <c r="X1139" t="s">
        <v>1086</v>
      </c>
      <c r="Y1139" t="s">
        <v>4952</v>
      </c>
      <c r="Z1139" t="s">
        <v>4298</v>
      </c>
      <c r="AA1139" t="s">
        <v>4953</v>
      </c>
      <c r="AC1139" t="s">
        <v>27</v>
      </c>
      <c r="AD1139" t="s">
        <v>29</v>
      </c>
      <c r="AE1139" t="s">
        <v>44</v>
      </c>
      <c r="AF1139" s="2">
        <v>0</v>
      </c>
      <c r="AG1139" s="2">
        <v>0</v>
      </c>
      <c r="AH1139" s="2">
        <v>1050</v>
      </c>
      <c r="AI1139" s="2">
        <v>0</v>
      </c>
      <c r="AJ1139" s="2">
        <f>((Table3[[#This Row],[Monthly Recurring Cost]]+Table3[[#This Row],[Additional Monthly Cost]])*12)+Table3[[#This Row],[Non Recurring Installation Cost]]+Table3[[#This Row],[Non Recurring Special Construction Cost]]</f>
        <v>12600</v>
      </c>
      <c r="AK1139" t="s">
        <v>30</v>
      </c>
    </row>
    <row r="1140" spans="1:37" x14ac:dyDescent="0.25">
      <c r="A1140" t="s">
        <v>31</v>
      </c>
      <c r="B1140">
        <v>1646</v>
      </c>
      <c r="C1140">
        <v>3</v>
      </c>
      <c r="D1140" t="s">
        <v>669</v>
      </c>
      <c r="F1140" t="s">
        <v>1082</v>
      </c>
      <c r="G1140" t="s">
        <v>1083</v>
      </c>
      <c r="H1140" t="s">
        <v>1084</v>
      </c>
      <c r="I1140" t="s">
        <v>99</v>
      </c>
      <c r="K1140" t="s">
        <v>7114</v>
      </c>
      <c r="L1140" s="1">
        <v>45108</v>
      </c>
      <c r="M1140" t="s">
        <v>212</v>
      </c>
      <c r="N1140" t="s">
        <v>570</v>
      </c>
      <c r="O1140" t="s">
        <v>5878</v>
      </c>
      <c r="P1140" t="s">
        <v>5879</v>
      </c>
      <c r="Q1140" t="s">
        <v>5880</v>
      </c>
      <c r="R1140" t="s">
        <v>1085</v>
      </c>
      <c r="S1140" t="s">
        <v>1086</v>
      </c>
      <c r="T1140" t="s">
        <v>4952</v>
      </c>
      <c r="U1140" t="s">
        <v>4298</v>
      </c>
      <c r="V1140" t="s">
        <v>4953</v>
      </c>
      <c r="W1140" t="s">
        <v>25</v>
      </c>
      <c r="AC1140" t="s">
        <v>27</v>
      </c>
      <c r="AD1140" t="s">
        <v>29</v>
      </c>
      <c r="AE1140" t="s">
        <v>28</v>
      </c>
      <c r="AF1140" s="2">
        <v>0</v>
      </c>
      <c r="AG1140" s="2">
        <v>0</v>
      </c>
      <c r="AH1140" s="2">
        <v>2250</v>
      </c>
      <c r="AI1140" s="2">
        <v>0</v>
      </c>
      <c r="AJ1140" s="2">
        <f>((Table3[[#This Row],[Monthly Recurring Cost]]+Table3[[#This Row],[Additional Monthly Cost]])*12)+Table3[[#This Row],[Non Recurring Installation Cost]]+Table3[[#This Row],[Non Recurring Special Construction Cost]]</f>
        <v>27000</v>
      </c>
      <c r="AK1140" t="s">
        <v>30</v>
      </c>
    </row>
    <row r="1141" spans="1:37" x14ac:dyDescent="0.25">
      <c r="A1141" t="s">
        <v>31</v>
      </c>
      <c r="B1141">
        <v>5361</v>
      </c>
      <c r="C1141">
        <v>4</v>
      </c>
      <c r="D1141" t="s">
        <v>207</v>
      </c>
      <c r="F1141" t="s">
        <v>4137</v>
      </c>
      <c r="G1141" t="s">
        <v>4138</v>
      </c>
      <c r="H1141" t="s">
        <v>4139</v>
      </c>
      <c r="I1141" t="s">
        <v>43</v>
      </c>
      <c r="K1141" t="s">
        <v>7114</v>
      </c>
      <c r="L1141" s="1">
        <v>45108</v>
      </c>
      <c r="M1141" t="s">
        <v>202</v>
      </c>
      <c r="N1141" t="s">
        <v>203</v>
      </c>
      <c r="O1141" t="s">
        <v>6028</v>
      </c>
      <c r="P1141" t="s">
        <v>6029</v>
      </c>
      <c r="Q1141" t="s">
        <v>6030</v>
      </c>
      <c r="R1141" t="s">
        <v>4140</v>
      </c>
      <c r="S1141" t="s">
        <v>4141</v>
      </c>
      <c r="T1141" t="s">
        <v>5133</v>
      </c>
      <c r="U1141" t="s">
        <v>4298</v>
      </c>
      <c r="V1141" t="s">
        <v>5134</v>
      </c>
      <c r="W1141" t="s">
        <v>25</v>
      </c>
      <c r="AC1141" t="s">
        <v>27</v>
      </c>
      <c r="AD1141" t="s">
        <v>29</v>
      </c>
      <c r="AE1141" t="s">
        <v>28</v>
      </c>
      <c r="AF1141" s="2">
        <v>0</v>
      </c>
      <c r="AG1141" s="2">
        <v>0</v>
      </c>
      <c r="AH1141" s="2">
        <v>2000</v>
      </c>
      <c r="AI1141" s="2">
        <v>0</v>
      </c>
      <c r="AJ1141" s="2">
        <f>((Table3[[#This Row],[Monthly Recurring Cost]]+Table3[[#This Row],[Additional Monthly Cost]])*12)+Table3[[#This Row],[Non Recurring Installation Cost]]+Table3[[#This Row],[Non Recurring Special Construction Cost]]</f>
        <v>24000</v>
      </c>
      <c r="AK1141" t="s">
        <v>30</v>
      </c>
    </row>
    <row r="1142" spans="1:37" x14ac:dyDescent="0.25">
      <c r="A1142" t="s">
        <v>31</v>
      </c>
      <c r="B1142">
        <v>961</v>
      </c>
      <c r="C1142">
        <v>2</v>
      </c>
      <c r="D1142" t="s">
        <v>26</v>
      </c>
      <c r="F1142" t="s">
        <v>3185</v>
      </c>
      <c r="G1142" t="s">
        <v>3186</v>
      </c>
      <c r="H1142" t="s">
        <v>3187</v>
      </c>
      <c r="I1142" t="s">
        <v>76</v>
      </c>
      <c r="J1142" t="s">
        <v>76</v>
      </c>
      <c r="K1142" t="s">
        <v>7116</v>
      </c>
      <c r="L1142" s="1">
        <v>45108</v>
      </c>
      <c r="M1142" t="s">
        <v>212</v>
      </c>
      <c r="N1142" t="s">
        <v>213</v>
      </c>
      <c r="O1142" t="s">
        <v>6288</v>
      </c>
      <c r="P1142" t="s">
        <v>6289</v>
      </c>
      <c r="Q1142" t="s">
        <v>6290</v>
      </c>
      <c r="R1142" t="s">
        <v>3188</v>
      </c>
      <c r="S1142" t="s">
        <v>3189</v>
      </c>
      <c r="T1142" t="s">
        <v>4355</v>
      </c>
      <c r="U1142" t="s">
        <v>4298</v>
      </c>
      <c r="V1142" t="s">
        <v>4356</v>
      </c>
      <c r="W1142" t="s">
        <v>25</v>
      </c>
      <c r="AB1142" t="s">
        <v>1798</v>
      </c>
      <c r="AC1142" t="s">
        <v>27</v>
      </c>
      <c r="AD1142" t="s">
        <v>45</v>
      </c>
      <c r="AE1142" t="s">
        <v>28</v>
      </c>
      <c r="AF1142" s="2">
        <v>0</v>
      </c>
      <c r="AG1142" s="2">
        <v>0</v>
      </c>
      <c r="AH1142" s="2">
        <v>432.9</v>
      </c>
      <c r="AI1142" s="2">
        <v>0</v>
      </c>
      <c r="AJ1142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1142" t="s">
        <v>30</v>
      </c>
    </row>
    <row r="1143" spans="1:37" x14ac:dyDescent="0.25">
      <c r="A1143" t="s">
        <v>31</v>
      </c>
      <c r="B1143">
        <v>1774</v>
      </c>
      <c r="C1143">
        <v>4</v>
      </c>
      <c r="D1143" t="s">
        <v>26</v>
      </c>
      <c r="F1143" t="s">
        <v>4142</v>
      </c>
      <c r="G1143" t="s">
        <v>4143</v>
      </c>
      <c r="H1143" t="s">
        <v>4144</v>
      </c>
      <c r="I1143" t="s">
        <v>36</v>
      </c>
      <c r="K1143" t="s">
        <v>7114</v>
      </c>
      <c r="L1143" s="1">
        <v>45108</v>
      </c>
      <c r="M1143" t="s">
        <v>32</v>
      </c>
      <c r="N1143" t="s">
        <v>37</v>
      </c>
      <c r="O1143" t="s">
        <v>6031</v>
      </c>
      <c r="P1143" t="s">
        <v>6032</v>
      </c>
      <c r="Q1143" t="s">
        <v>6033</v>
      </c>
      <c r="R1143" t="s">
        <v>4145</v>
      </c>
      <c r="S1143" t="s">
        <v>4146</v>
      </c>
      <c r="T1143" t="s">
        <v>4541</v>
      </c>
      <c r="U1143" t="s">
        <v>4298</v>
      </c>
      <c r="V1143" t="s">
        <v>5135</v>
      </c>
      <c r="W1143" t="s">
        <v>25</v>
      </c>
      <c r="AB1143" t="s">
        <v>4147</v>
      </c>
      <c r="AC1143" t="s">
        <v>27</v>
      </c>
      <c r="AD1143" t="s">
        <v>29</v>
      </c>
      <c r="AE1143" t="s">
        <v>28</v>
      </c>
      <c r="AF1143" s="2">
        <v>0</v>
      </c>
      <c r="AG1143" s="2">
        <v>0</v>
      </c>
      <c r="AH1143" s="2">
        <v>575</v>
      </c>
      <c r="AI1143" s="2">
        <v>0</v>
      </c>
      <c r="AJ1143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1143" t="s">
        <v>30</v>
      </c>
    </row>
    <row r="1144" spans="1:37" x14ac:dyDescent="0.25">
      <c r="A1144" t="s">
        <v>31</v>
      </c>
      <c r="B1144">
        <v>1749</v>
      </c>
      <c r="C1144">
        <v>3</v>
      </c>
      <c r="D1144" t="s">
        <v>26</v>
      </c>
      <c r="E1144" t="s">
        <v>5427</v>
      </c>
      <c r="F1144" t="s">
        <v>3173</v>
      </c>
      <c r="G1144" t="s">
        <v>3174</v>
      </c>
      <c r="H1144" t="s">
        <v>3175</v>
      </c>
      <c r="I1144" t="s">
        <v>76</v>
      </c>
      <c r="J1144" t="s">
        <v>76</v>
      </c>
      <c r="K1144" t="s">
        <v>7116</v>
      </c>
      <c r="L1144" s="1">
        <v>45108</v>
      </c>
      <c r="M1144" t="s">
        <v>212</v>
      </c>
      <c r="N1144" t="s">
        <v>213</v>
      </c>
      <c r="O1144" t="s">
        <v>6462</v>
      </c>
      <c r="P1144" t="s">
        <v>6463</v>
      </c>
      <c r="Q1144" t="s">
        <v>6464</v>
      </c>
      <c r="R1144" t="s">
        <v>3176</v>
      </c>
      <c r="S1144" t="s">
        <v>3177</v>
      </c>
      <c r="T1144" t="s">
        <v>4954</v>
      </c>
      <c r="U1144" t="s">
        <v>4298</v>
      </c>
      <c r="V1144" t="s">
        <v>4955</v>
      </c>
      <c r="W1144" t="s">
        <v>25</v>
      </c>
      <c r="AB1144" t="s">
        <v>1801</v>
      </c>
      <c r="AC1144" t="s">
        <v>27</v>
      </c>
      <c r="AD1144" t="s">
        <v>45</v>
      </c>
      <c r="AE1144" t="s">
        <v>28</v>
      </c>
      <c r="AF1144" s="2">
        <v>0</v>
      </c>
      <c r="AG1144" s="2">
        <v>0</v>
      </c>
      <c r="AH1144" s="2">
        <v>389.61</v>
      </c>
      <c r="AI1144" s="2">
        <v>0</v>
      </c>
      <c r="AJ1144" s="2">
        <f>((Table3[[#This Row],[Monthly Recurring Cost]]+Table3[[#This Row],[Additional Monthly Cost]])*12)+Table3[[#This Row],[Non Recurring Installation Cost]]+Table3[[#This Row],[Non Recurring Special Construction Cost]]</f>
        <v>4675.32</v>
      </c>
      <c r="AK1144" t="s">
        <v>30</v>
      </c>
    </row>
    <row r="1145" spans="1:37" x14ac:dyDescent="0.25">
      <c r="A1145" t="s">
        <v>31</v>
      </c>
      <c r="B1145">
        <v>5114</v>
      </c>
      <c r="C1145">
        <v>4</v>
      </c>
      <c r="D1145" t="s">
        <v>26</v>
      </c>
      <c r="F1145" t="s">
        <v>4148</v>
      </c>
      <c r="G1145" t="s">
        <v>4149</v>
      </c>
      <c r="H1145" t="s">
        <v>4150</v>
      </c>
      <c r="I1145" t="s">
        <v>36</v>
      </c>
      <c r="K1145" t="s">
        <v>7114</v>
      </c>
      <c r="L1145" s="1">
        <v>45108</v>
      </c>
      <c r="M1145" t="s">
        <v>400</v>
      </c>
      <c r="N1145" t="s">
        <v>401</v>
      </c>
      <c r="O1145" t="s">
        <v>6123</v>
      </c>
      <c r="P1145" t="s">
        <v>6124</v>
      </c>
      <c r="Q1145" t="s">
        <v>6125</v>
      </c>
      <c r="R1145" t="s">
        <v>4151</v>
      </c>
      <c r="S1145" t="s">
        <v>4152</v>
      </c>
      <c r="T1145" t="s">
        <v>5136</v>
      </c>
      <c r="U1145" t="s">
        <v>4298</v>
      </c>
      <c r="V1145" t="s">
        <v>5137</v>
      </c>
      <c r="W1145" t="s">
        <v>4153</v>
      </c>
      <c r="X1145" t="s">
        <v>4154</v>
      </c>
      <c r="Y1145" t="s">
        <v>5136</v>
      </c>
      <c r="Z1145" t="s">
        <v>4298</v>
      </c>
      <c r="AA1145" t="s">
        <v>5137</v>
      </c>
      <c r="AC1145" t="s">
        <v>27</v>
      </c>
      <c r="AD1145" t="s">
        <v>29</v>
      </c>
      <c r="AE1145" t="s">
        <v>44</v>
      </c>
      <c r="AF1145" s="2">
        <v>0</v>
      </c>
      <c r="AG1145" s="2">
        <v>0</v>
      </c>
      <c r="AH1145" s="2">
        <v>575</v>
      </c>
      <c r="AI1145" s="2">
        <v>575</v>
      </c>
      <c r="AJ1145" s="2">
        <f>((Table3[[#This Row],[Monthly Recurring Cost]]+Table3[[#This Row],[Additional Monthly Cost]])*12)+Table3[[#This Row],[Non Recurring Installation Cost]]+Table3[[#This Row],[Non Recurring Special Construction Cost]]</f>
        <v>13800</v>
      </c>
      <c r="AK1145" t="s">
        <v>30</v>
      </c>
    </row>
    <row r="1146" spans="1:37" x14ac:dyDescent="0.25">
      <c r="A1146" t="s">
        <v>31</v>
      </c>
      <c r="B1146">
        <v>531</v>
      </c>
      <c r="C1146">
        <v>1</v>
      </c>
      <c r="D1146" t="s">
        <v>669</v>
      </c>
      <c r="E1146" t="s">
        <v>5598</v>
      </c>
      <c r="F1146" t="s">
        <v>777</v>
      </c>
      <c r="G1146" t="s">
        <v>778</v>
      </c>
      <c r="H1146" t="s">
        <v>779</v>
      </c>
      <c r="I1146" t="s">
        <v>43</v>
      </c>
      <c r="J1146" t="s">
        <v>43</v>
      </c>
      <c r="K1146" t="s">
        <v>7116</v>
      </c>
      <c r="L1146" s="1">
        <v>45108</v>
      </c>
      <c r="M1146" t="s">
        <v>212</v>
      </c>
      <c r="N1146" t="s">
        <v>570</v>
      </c>
      <c r="O1146" t="s">
        <v>6843</v>
      </c>
      <c r="P1146" t="s">
        <v>6844</v>
      </c>
      <c r="Q1146" t="s">
        <v>6845</v>
      </c>
      <c r="R1146" t="s">
        <v>780</v>
      </c>
      <c r="S1146" t="s">
        <v>781</v>
      </c>
      <c r="T1146" t="s">
        <v>4956</v>
      </c>
      <c r="U1146" t="s">
        <v>4298</v>
      </c>
      <c r="V1146" t="s">
        <v>4957</v>
      </c>
      <c r="W1146" t="s">
        <v>782</v>
      </c>
      <c r="X1146" t="s">
        <v>783</v>
      </c>
      <c r="Y1146" t="s">
        <v>4956</v>
      </c>
      <c r="Z1146" t="s">
        <v>4298</v>
      </c>
      <c r="AA1146" t="s">
        <v>4957</v>
      </c>
      <c r="AC1146" t="s">
        <v>27</v>
      </c>
      <c r="AD1146" t="s">
        <v>45</v>
      </c>
      <c r="AE1146" t="s">
        <v>44</v>
      </c>
      <c r="AF1146" s="2">
        <v>0</v>
      </c>
      <c r="AG1146" s="2">
        <v>0</v>
      </c>
      <c r="AH1146" s="2">
        <v>1200</v>
      </c>
      <c r="AI1146" s="2">
        <v>0</v>
      </c>
      <c r="AJ1146" s="2">
        <f>((Table3[[#This Row],[Monthly Recurring Cost]]+Table3[[#This Row],[Additional Monthly Cost]])*12)+Table3[[#This Row],[Non Recurring Installation Cost]]+Table3[[#This Row],[Non Recurring Special Construction Cost]]</f>
        <v>14400</v>
      </c>
      <c r="AK1146" t="s">
        <v>30</v>
      </c>
    </row>
    <row r="1147" spans="1:37" x14ac:dyDescent="0.25">
      <c r="A1147" t="s">
        <v>31</v>
      </c>
      <c r="B1147">
        <v>532</v>
      </c>
      <c r="C1147">
        <v>1</v>
      </c>
      <c r="D1147" t="s">
        <v>669</v>
      </c>
      <c r="E1147" t="s">
        <v>5428</v>
      </c>
      <c r="F1147" t="s">
        <v>777</v>
      </c>
      <c r="G1147" t="s">
        <v>778</v>
      </c>
      <c r="H1147" t="s">
        <v>779</v>
      </c>
      <c r="I1147" t="s">
        <v>43</v>
      </c>
      <c r="J1147" t="s">
        <v>43</v>
      </c>
      <c r="K1147" t="s">
        <v>7116</v>
      </c>
      <c r="L1147" s="1">
        <v>45108</v>
      </c>
      <c r="M1147" t="s">
        <v>212</v>
      </c>
      <c r="N1147" t="s">
        <v>570</v>
      </c>
      <c r="O1147" t="s">
        <v>6843</v>
      </c>
      <c r="P1147" t="s">
        <v>6844</v>
      </c>
      <c r="Q1147" t="s">
        <v>6845</v>
      </c>
      <c r="R1147" t="s">
        <v>782</v>
      </c>
      <c r="S1147" t="s">
        <v>783</v>
      </c>
      <c r="T1147" t="s">
        <v>4956</v>
      </c>
      <c r="U1147" t="s">
        <v>4298</v>
      </c>
      <c r="V1147" t="s">
        <v>4957</v>
      </c>
      <c r="W1147" t="s">
        <v>25</v>
      </c>
      <c r="AB1147" t="s">
        <v>784</v>
      </c>
      <c r="AC1147" t="s">
        <v>27</v>
      </c>
      <c r="AD1147" t="s">
        <v>45</v>
      </c>
      <c r="AE1147" t="s">
        <v>28</v>
      </c>
      <c r="AF1147" s="2">
        <v>0</v>
      </c>
      <c r="AG1147" s="2">
        <v>0</v>
      </c>
      <c r="AH1147" s="2">
        <v>1200</v>
      </c>
      <c r="AI1147" s="2">
        <v>0</v>
      </c>
      <c r="AJ1147" s="2">
        <f>((Table3[[#This Row],[Monthly Recurring Cost]]+Table3[[#This Row],[Additional Monthly Cost]])*12)+Table3[[#This Row],[Non Recurring Installation Cost]]+Table3[[#This Row],[Non Recurring Special Construction Cost]]</f>
        <v>14400</v>
      </c>
      <c r="AK1147" t="s">
        <v>30</v>
      </c>
    </row>
    <row r="1148" spans="1:37" x14ac:dyDescent="0.25">
      <c r="A1148" t="s">
        <v>31</v>
      </c>
      <c r="B1148">
        <v>5102</v>
      </c>
      <c r="C1148">
        <v>4</v>
      </c>
      <c r="D1148" t="s">
        <v>26</v>
      </c>
      <c r="F1148" t="s">
        <v>4155</v>
      </c>
      <c r="G1148" t="s">
        <v>4156</v>
      </c>
      <c r="H1148" t="s">
        <v>4155</v>
      </c>
      <c r="I1148" t="s">
        <v>36</v>
      </c>
      <c r="K1148" t="s">
        <v>7114</v>
      </c>
      <c r="L1148" s="1">
        <v>45108</v>
      </c>
      <c r="M1148" t="s">
        <v>153</v>
      </c>
      <c r="N1148" t="s">
        <v>154</v>
      </c>
      <c r="R1148" t="s">
        <v>4155</v>
      </c>
      <c r="S1148" t="s">
        <v>4157</v>
      </c>
      <c r="T1148" t="s">
        <v>5138</v>
      </c>
      <c r="U1148" t="s">
        <v>4298</v>
      </c>
      <c r="V1148" t="s">
        <v>5139</v>
      </c>
      <c r="W1148" t="s">
        <v>25</v>
      </c>
      <c r="AB1148" t="s">
        <v>4158</v>
      </c>
      <c r="AC1148" t="s">
        <v>27</v>
      </c>
      <c r="AD1148" t="s">
        <v>29</v>
      </c>
      <c r="AE1148" t="s">
        <v>28</v>
      </c>
      <c r="AF1148" s="2">
        <v>0</v>
      </c>
      <c r="AG1148" s="2">
        <v>0</v>
      </c>
      <c r="AH1148" s="2">
        <v>575</v>
      </c>
      <c r="AI1148" s="2">
        <v>0</v>
      </c>
      <c r="AJ1148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1148" t="s">
        <v>30</v>
      </c>
    </row>
    <row r="1149" spans="1:37" x14ac:dyDescent="0.25">
      <c r="A1149" t="s">
        <v>31</v>
      </c>
      <c r="B1149">
        <v>5103</v>
      </c>
      <c r="C1149">
        <v>4</v>
      </c>
      <c r="D1149" t="s">
        <v>46</v>
      </c>
      <c r="F1149" t="s">
        <v>4155</v>
      </c>
      <c r="G1149" t="s">
        <v>4156</v>
      </c>
      <c r="H1149" t="s">
        <v>4155</v>
      </c>
      <c r="I1149" t="s">
        <v>36</v>
      </c>
      <c r="K1149" t="s">
        <v>7114</v>
      </c>
      <c r="L1149" s="1">
        <v>45108</v>
      </c>
      <c r="M1149" t="s">
        <v>153</v>
      </c>
      <c r="N1149" t="s">
        <v>154</v>
      </c>
      <c r="R1149" t="s">
        <v>4159</v>
      </c>
      <c r="S1149" t="s">
        <v>4160</v>
      </c>
      <c r="T1149" t="s">
        <v>4631</v>
      </c>
      <c r="U1149" t="s">
        <v>4298</v>
      </c>
      <c r="V1149" t="s">
        <v>4632</v>
      </c>
      <c r="W1149" t="s">
        <v>4155</v>
      </c>
      <c r="X1149" t="s">
        <v>4157</v>
      </c>
      <c r="Y1149" t="s">
        <v>5138</v>
      </c>
      <c r="Z1149" t="s">
        <v>4298</v>
      </c>
      <c r="AA1149" t="s">
        <v>5139</v>
      </c>
      <c r="AC1149" t="s">
        <v>27</v>
      </c>
      <c r="AD1149" t="s">
        <v>29</v>
      </c>
      <c r="AE1149" t="s">
        <v>44</v>
      </c>
      <c r="AF1149" s="2">
        <v>0</v>
      </c>
      <c r="AG1149" s="2">
        <v>0</v>
      </c>
      <c r="AH1149" s="2">
        <v>3682</v>
      </c>
      <c r="AI1149" s="2">
        <v>0</v>
      </c>
      <c r="AJ1149" s="2">
        <f>((Table3[[#This Row],[Monthly Recurring Cost]]+Table3[[#This Row],[Additional Monthly Cost]])*12)+Table3[[#This Row],[Non Recurring Installation Cost]]+Table3[[#This Row],[Non Recurring Special Construction Cost]]</f>
        <v>44184</v>
      </c>
      <c r="AK1149" t="s">
        <v>30</v>
      </c>
    </row>
    <row r="1150" spans="1:37" x14ac:dyDescent="0.25">
      <c r="A1150" t="s">
        <v>31</v>
      </c>
      <c r="B1150">
        <v>5104</v>
      </c>
      <c r="C1150">
        <v>4</v>
      </c>
      <c r="D1150" t="s">
        <v>46</v>
      </c>
      <c r="F1150" t="s">
        <v>4155</v>
      </c>
      <c r="G1150" t="s">
        <v>4156</v>
      </c>
      <c r="H1150" t="s">
        <v>4155</v>
      </c>
      <c r="I1150" t="s">
        <v>36</v>
      </c>
      <c r="K1150" t="s">
        <v>7114</v>
      </c>
      <c r="L1150" s="1">
        <v>45108</v>
      </c>
      <c r="M1150" t="s">
        <v>153</v>
      </c>
      <c r="N1150" t="s">
        <v>154</v>
      </c>
      <c r="R1150" t="s">
        <v>4165</v>
      </c>
      <c r="S1150" t="s">
        <v>4166</v>
      </c>
      <c r="T1150" t="s">
        <v>5138</v>
      </c>
      <c r="U1150" t="s">
        <v>4298</v>
      </c>
      <c r="V1150" t="s">
        <v>5139</v>
      </c>
      <c r="W1150" t="s">
        <v>4155</v>
      </c>
      <c r="X1150" t="s">
        <v>4157</v>
      </c>
      <c r="Y1150" t="s">
        <v>5138</v>
      </c>
      <c r="Z1150" t="s">
        <v>4298</v>
      </c>
      <c r="AA1150" t="s">
        <v>5139</v>
      </c>
      <c r="AC1150" t="s">
        <v>27</v>
      </c>
      <c r="AD1150" t="s">
        <v>29</v>
      </c>
      <c r="AE1150" t="s">
        <v>44</v>
      </c>
      <c r="AF1150" s="2">
        <v>0</v>
      </c>
      <c r="AG1150" s="2">
        <v>0</v>
      </c>
      <c r="AH1150" s="2">
        <v>3682</v>
      </c>
      <c r="AI1150" s="2">
        <v>0</v>
      </c>
      <c r="AJ1150" s="2">
        <f>((Table3[[#This Row],[Monthly Recurring Cost]]+Table3[[#This Row],[Additional Monthly Cost]])*12)+Table3[[#This Row],[Non Recurring Installation Cost]]+Table3[[#This Row],[Non Recurring Special Construction Cost]]</f>
        <v>44184</v>
      </c>
      <c r="AK1150" t="s">
        <v>30</v>
      </c>
    </row>
    <row r="1151" spans="1:37" x14ac:dyDescent="0.25">
      <c r="A1151" t="s">
        <v>31</v>
      </c>
      <c r="B1151">
        <v>5105</v>
      </c>
      <c r="C1151">
        <v>4</v>
      </c>
      <c r="D1151" t="s">
        <v>46</v>
      </c>
      <c r="F1151" t="s">
        <v>4155</v>
      </c>
      <c r="G1151" t="s">
        <v>4156</v>
      </c>
      <c r="H1151" t="s">
        <v>4155</v>
      </c>
      <c r="I1151" t="s">
        <v>36</v>
      </c>
      <c r="K1151" t="s">
        <v>7114</v>
      </c>
      <c r="L1151" s="1">
        <v>45108</v>
      </c>
      <c r="M1151" t="s">
        <v>153</v>
      </c>
      <c r="N1151" t="s">
        <v>154</v>
      </c>
      <c r="R1151" t="s">
        <v>4163</v>
      </c>
      <c r="S1151" t="s">
        <v>4164</v>
      </c>
      <c r="T1151" t="s">
        <v>5138</v>
      </c>
      <c r="U1151" t="s">
        <v>4298</v>
      </c>
      <c r="V1151" t="s">
        <v>5139</v>
      </c>
      <c r="W1151" t="s">
        <v>4155</v>
      </c>
      <c r="X1151" t="s">
        <v>4157</v>
      </c>
      <c r="Y1151" t="s">
        <v>5138</v>
      </c>
      <c r="Z1151" t="s">
        <v>4298</v>
      </c>
      <c r="AA1151" t="s">
        <v>5139</v>
      </c>
      <c r="AC1151" t="s">
        <v>27</v>
      </c>
      <c r="AD1151" t="s">
        <v>29</v>
      </c>
      <c r="AE1151" t="s">
        <v>44</v>
      </c>
      <c r="AF1151" s="2">
        <v>0</v>
      </c>
      <c r="AG1151" s="2">
        <v>0</v>
      </c>
      <c r="AH1151" s="2">
        <v>3682</v>
      </c>
      <c r="AI1151" s="2">
        <v>0</v>
      </c>
      <c r="AJ1151" s="2">
        <f>((Table3[[#This Row],[Monthly Recurring Cost]]+Table3[[#This Row],[Additional Monthly Cost]])*12)+Table3[[#This Row],[Non Recurring Installation Cost]]+Table3[[#This Row],[Non Recurring Special Construction Cost]]</f>
        <v>44184</v>
      </c>
      <c r="AK1151" t="s">
        <v>30</v>
      </c>
    </row>
    <row r="1152" spans="1:37" x14ac:dyDescent="0.25">
      <c r="A1152" t="s">
        <v>31</v>
      </c>
      <c r="B1152">
        <v>5106</v>
      </c>
      <c r="C1152">
        <v>4</v>
      </c>
      <c r="D1152" t="s">
        <v>46</v>
      </c>
      <c r="F1152" t="s">
        <v>4155</v>
      </c>
      <c r="G1152" t="s">
        <v>4156</v>
      </c>
      <c r="H1152" t="s">
        <v>4155</v>
      </c>
      <c r="I1152" t="s">
        <v>36</v>
      </c>
      <c r="K1152" t="s">
        <v>7114</v>
      </c>
      <c r="L1152" s="1">
        <v>45108</v>
      </c>
      <c r="M1152" t="s">
        <v>153</v>
      </c>
      <c r="N1152" t="s">
        <v>154</v>
      </c>
      <c r="R1152" t="s">
        <v>4161</v>
      </c>
      <c r="S1152" t="s">
        <v>4162</v>
      </c>
      <c r="T1152" t="s">
        <v>4631</v>
      </c>
      <c r="U1152" t="s">
        <v>4298</v>
      </c>
      <c r="V1152" t="s">
        <v>4632</v>
      </c>
      <c r="W1152" t="s">
        <v>4155</v>
      </c>
      <c r="X1152" t="s">
        <v>4157</v>
      </c>
      <c r="Y1152" t="s">
        <v>5138</v>
      </c>
      <c r="Z1152" t="s">
        <v>4298</v>
      </c>
      <c r="AA1152" t="s">
        <v>5139</v>
      </c>
      <c r="AC1152" t="s">
        <v>27</v>
      </c>
      <c r="AD1152" t="s">
        <v>29</v>
      </c>
      <c r="AE1152" t="s">
        <v>44</v>
      </c>
      <c r="AF1152" s="2">
        <v>0</v>
      </c>
      <c r="AG1152" s="2">
        <v>0</v>
      </c>
      <c r="AH1152" s="2">
        <v>3682</v>
      </c>
      <c r="AI1152" s="2">
        <v>0</v>
      </c>
      <c r="AJ1152" s="2">
        <f>((Table3[[#This Row],[Monthly Recurring Cost]]+Table3[[#This Row],[Additional Monthly Cost]])*12)+Table3[[#This Row],[Non Recurring Installation Cost]]+Table3[[#This Row],[Non Recurring Special Construction Cost]]</f>
        <v>44184</v>
      </c>
      <c r="AK1152" t="s">
        <v>30</v>
      </c>
    </row>
    <row r="1153" spans="1:37" x14ac:dyDescent="0.25">
      <c r="A1153" t="s">
        <v>31</v>
      </c>
      <c r="B1153">
        <v>533</v>
      </c>
      <c r="C1153">
        <v>1</v>
      </c>
      <c r="D1153" t="s">
        <v>26</v>
      </c>
      <c r="E1153" t="s">
        <v>5429</v>
      </c>
      <c r="F1153" t="s">
        <v>617</v>
      </c>
      <c r="G1153" t="s">
        <v>618</v>
      </c>
      <c r="H1153" t="s">
        <v>619</v>
      </c>
      <c r="I1153" t="s">
        <v>76</v>
      </c>
      <c r="J1153" t="s">
        <v>76</v>
      </c>
      <c r="K1153" t="s">
        <v>7116</v>
      </c>
      <c r="L1153" s="1">
        <v>45108</v>
      </c>
      <c r="M1153" t="s">
        <v>153</v>
      </c>
      <c r="N1153" t="s">
        <v>161</v>
      </c>
      <c r="O1153" t="s">
        <v>6497</v>
      </c>
      <c r="P1153" t="s">
        <v>6474</v>
      </c>
      <c r="Q1153" t="s">
        <v>6475</v>
      </c>
      <c r="R1153" t="s">
        <v>619</v>
      </c>
      <c r="S1153" t="s">
        <v>620</v>
      </c>
      <c r="T1153" t="s">
        <v>4958</v>
      </c>
      <c r="U1153" t="s">
        <v>4298</v>
      </c>
      <c r="V1153" t="s">
        <v>4959</v>
      </c>
      <c r="W1153" t="s">
        <v>25</v>
      </c>
      <c r="AB1153" t="s">
        <v>621</v>
      </c>
      <c r="AC1153" t="s">
        <v>27</v>
      </c>
      <c r="AD1153" t="s">
        <v>45</v>
      </c>
      <c r="AE1153" t="s">
        <v>28</v>
      </c>
      <c r="AF1153" s="2">
        <v>0</v>
      </c>
      <c r="AG1153" s="2">
        <v>0</v>
      </c>
      <c r="AH1153" s="2">
        <v>481</v>
      </c>
      <c r="AI1153" s="2">
        <v>0</v>
      </c>
      <c r="AJ1153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1153" t="s">
        <v>30</v>
      </c>
    </row>
    <row r="1154" spans="1:37" x14ac:dyDescent="0.25">
      <c r="A1154" t="s">
        <v>31</v>
      </c>
      <c r="B1154">
        <v>4010</v>
      </c>
      <c r="C1154">
        <v>4</v>
      </c>
      <c r="D1154" t="s">
        <v>207</v>
      </c>
      <c r="F1154" t="s">
        <v>4167</v>
      </c>
      <c r="G1154" t="s">
        <v>4168</v>
      </c>
      <c r="H1154" t="s">
        <v>4169</v>
      </c>
      <c r="I1154" t="s">
        <v>36</v>
      </c>
      <c r="K1154" t="s">
        <v>7114</v>
      </c>
      <c r="L1154" s="1">
        <v>45108</v>
      </c>
      <c r="M1154" t="s">
        <v>212</v>
      </c>
      <c r="N1154" t="s">
        <v>392</v>
      </c>
      <c r="O1154" t="s">
        <v>6117</v>
      </c>
      <c r="P1154" t="s">
        <v>6118</v>
      </c>
      <c r="Q1154" t="s">
        <v>6119</v>
      </c>
      <c r="R1154" t="s">
        <v>4174</v>
      </c>
      <c r="S1154" t="s">
        <v>4175</v>
      </c>
      <c r="T1154" t="s">
        <v>5142</v>
      </c>
      <c r="U1154" t="s">
        <v>4298</v>
      </c>
      <c r="V1154" t="s">
        <v>5143</v>
      </c>
      <c r="W1154" t="s">
        <v>4172</v>
      </c>
      <c r="X1154" t="s">
        <v>4173</v>
      </c>
      <c r="Y1154" t="s">
        <v>7078</v>
      </c>
      <c r="Z1154" t="s">
        <v>4298</v>
      </c>
      <c r="AA1154" t="s">
        <v>7079</v>
      </c>
      <c r="AC1154" t="s">
        <v>27</v>
      </c>
      <c r="AD1154" t="s">
        <v>29</v>
      </c>
      <c r="AE1154" t="s">
        <v>44</v>
      </c>
      <c r="AF1154" s="2">
        <v>0</v>
      </c>
      <c r="AG1154" s="2">
        <v>0</v>
      </c>
      <c r="AH1154" s="2">
        <v>850</v>
      </c>
      <c r="AI1154" s="2">
        <v>0</v>
      </c>
      <c r="AJ1154" s="2">
        <f>((Table3[[#This Row],[Monthly Recurring Cost]]+Table3[[#This Row],[Additional Monthly Cost]])*12)+Table3[[#This Row],[Non Recurring Installation Cost]]+Table3[[#This Row],[Non Recurring Special Construction Cost]]</f>
        <v>10200</v>
      </c>
      <c r="AK1154" t="s">
        <v>30</v>
      </c>
    </row>
    <row r="1155" spans="1:37" x14ac:dyDescent="0.25">
      <c r="A1155" t="s">
        <v>31</v>
      </c>
      <c r="B1155">
        <v>4011</v>
      </c>
      <c r="C1155">
        <v>4</v>
      </c>
      <c r="D1155" t="s">
        <v>207</v>
      </c>
      <c r="F1155" t="s">
        <v>4167</v>
      </c>
      <c r="G1155" t="s">
        <v>4168</v>
      </c>
      <c r="H1155" t="s">
        <v>4169</v>
      </c>
      <c r="I1155" t="s">
        <v>36</v>
      </c>
      <c r="K1155" t="s">
        <v>7114</v>
      </c>
      <c r="L1155" s="1">
        <v>45108</v>
      </c>
      <c r="M1155" t="s">
        <v>212</v>
      </c>
      <c r="N1155" t="s">
        <v>392</v>
      </c>
      <c r="O1155" t="s">
        <v>6117</v>
      </c>
      <c r="P1155" t="s">
        <v>6118</v>
      </c>
      <c r="Q1155" t="s">
        <v>6119</v>
      </c>
      <c r="R1155" t="s">
        <v>4170</v>
      </c>
      <c r="S1155" t="s">
        <v>4171</v>
      </c>
      <c r="T1155" t="s">
        <v>5140</v>
      </c>
      <c r="U1155" t="s">
        <v>4298</v>
      </c>
      <c r="V1155" t="s">
        <v>5141</v>
      </c>
      <c r="W1155" t="s">
        <v>4172</v>
      </c>
      <c r="X1155" t="s">
        <v>4173</v>
      </c>
      <c r="Y1155" t="s">
        <v>7078</v>
      </c>
      <c r="Z1155" t="s">
        <v>4298</v>
      </c>
      <c r="AA1155" t="s">
        <v>7079</v>
      </c>
      <c r="AC1155" t="s">
        <v>27</v>
      </c>
      <c r="AD1155" t="s">
        <v>29</v>
      </c>
      <c r="AE1155" t="s">
        <v>44</v>
      </c>
      <c r="AF1155" s="2">
        <v>0</v>
      </c>
      <c r="AG1155" s="2">
        <v>0</v>
      </c>
      <c r="AH1155" s="2">
        <v>850</v>
      </c>
      <c r="AI1155" s="2">
        <v>0</v>
      </c>
      <c r="AJ1155" s="2">
        <f>((Table3[[#This Row],[Monthly Recurring Cost]]+Table3[[#This Row],[Additional Monthly Cost]])*12)+Table3[[#This Row],[Non Recurring Installation Cost]]+Table3[[#This Row],[Non Recurring Special Construction Cost]]</f>
        <v>10200</v>
      </c>
      <c r="AK1155" t="s">
        <v>30</v>
      </c>
    </row>
    <row r="1156" spans="1:37" x14ac:dyDescent="0.25">
      <c r="A1156" t="s">
        <v>31</v>
      </c>
      <c r="B1156">
        <v>1657</v>
      </c>
      <c r="C1156">
        <v>3</v>
      </c>
      <c r="D1156" t="s">
        <v>46</v>
      </c>
      <c r="E1156" t="s">
        <v>5740</v>
      </c>
      <c r="F1156" t="s">
        <v>1750</v>
      </c>
      <c r="G1156" t="s">
        <v>1751</v>
      </c>
      <c r="H1156" t="s">
        <v>1752</v>
      </c>
      <c r="I1156" t="s">
        <v>43</v>
      </c>
      <c r="J1156" t="s">
        <v>43</v>
      </c>
      <c r="K1156" t="s">
        <v>7116</v>
      </c>
      <c r="L1156" s="1">
        <v>45108</v>
      </c>
      <c r="M1156" t="s">
        <v>279</v>
      </c>
      <c r="N1156" t="s">
        <v>213</v>
      </c>
      <c r="O1156" t="s">
        <v>6034</v>
      </c>
      <c r="P1156" t="s">
        <v>6035</v>
      </c>
      <c r="Q1156" t="s">
        <v>6036</v>
      </c>
      <c r="R1156" t="s">
        <v>1755</v>
      </c>
      <c r="S1156" t="s">
        <v>1756</v>
      </c>
      <c r="T1156" t="s">
        <v>4962</v>
      </c>
      <c r="U1156" t="s">
        <v>4298</v>
      </c>
      <c r="V1156" t="s">
        <v>4963</v>
      </c>
      <c r="W1156" t="s">
        <v>1753</v>
      </c>
      <c r="X1156" t="s">
        <v>1754</v>
      </c>
      <c r="Y1156" t="s">
        <v>4962</v>
      </c>
      <c r="Z1156" t="s">
        <v>4298</v>
      </c>
      <c r="AA1156" t="s">
        <v>4963</v>
      </c>
      <c r="AC1156" t="s">
        <v>27</v>
      </c>
      <c r="AD1156" t="s">
        <v>45</v>
      </c>
      <c r="AE1156" t="s">
        <v>44</v>
      </c>
      <c r="AF1156" s="2">
        <v>0</v>
      </c>
      <c r="AG1156" s="2">
        <v>0</v>
      </c>
      <c r="AH1156" s="2">
        <v>1200</v>
      </c>
      <c r="AI1156" s="2">
        <v>0</v>
      </c>
      <c r="AJ1156" s="2">
        <f>((Table3[[#This Row],[Monthly Recurring Cost]]+Table3[[#This Row],[Additional Monthly Cost]])*12)+Table3[[#This Row],[Non Recurring Installation Cost]]+Table3[[#This Row],[Non Recurring Special Construction Cost]]</f>
        <v>14400</v>
      </c>
      <c r="AK1156" t="s">
        <v>30</v>
      </c>
    </row>
    <row r="1157" spans="1:37" x14ac:dyDescent="0.25">
      <c r="A1157" t="s">
        <v>31</v>
      </c>
      <c r="B1157">
        <v>1658</v>
      </c>
      <c r="C1157">
        <v>3</v>
      </c>
      <c r="D1157" t="s">
        <v>280</v>
      </c>
      <c r="F1157" t="s">
        <v>1750</v>
      </c>
      <c r="G1157" t="s">
        <v>1751</v>
      </c>
      <c r="H1157" t="s">
        <v>1752</v>
      </c>
      <c r="I1157" t="s">
        <v>43</v>
      </c>
      <c r="J1157" t="s">
        <v>43</v>
      </c>
      <c r="K1157" t="s">
        <v>7116</v>
      </c>
      <c r="L1157" s="1">
        <v>45108</v>
      </c>
      <c r="M1157" t="s">
        <v>279</v>
      </c>
      <c r="N1157" t="s">
        <v>213</v>
      </c>
      <c r="O1157" t="s">
        <v>6034</v>
      </c>
      <c r="P1157" t="s">
        <v>6035</v>
      </c>
      <c r="Q1157" t="s">
        <v>6036</v>
      </c>
      <c r="R1157" t="s">
        <v>1757</v>
      </c>
      <c r="S1157" t="s">
        <v>1758</v>
      </c>
      <c r="T1157" t="s">
        <v>4960</v>
      </c>
      <c r="U1157" t="s">
        <v>4298</v>
      </c>
      <c r="V1157" t="s">
        <v>4961</v>
      </c>
      <c r="W1157" t="s">
        <v>1755</v>
      </c>
      <c r="X1157" t="s">
        <v>1756</v>
      </c>
      <c r="Y1157" t="s">
        <v>4962</v>
      </c>
      <c r="Z1157" t="s">
        <v>4298</v>
      </c>
      <c r="AA1157" t="s">
        <v>4963</v>
      </c>
      <c r="AC1157" t="s">
        <v>27</v>
      </c>
      <c r="AD1157" t="s">
        <v>45</v>
      </c>
      <c r="AE1157" t="s">
        <v>44</v>
      </c>
      <c r="AF1157" s="2">
        <v>0</v>
      </c>
      <c r="AG1157" s="2">
        <v>0</v>
      </c>
      <c r="AH1157" s="2">
        <v>2184</v>
      </c>
      <c r="AI1157" s="2">
        <v>0</v>
      </c>
      <c r="AJ1157" s="2">
        <f>((Table3[[#This Row],[Monthly Recurring Cost]]+Table3[[#This Row],[Additional Monthly Cost]])*12)+Table3[[#This Row],[Non Recurring Installation Cost]]+Table3[[#This Row],[Non Recurring Special Construction Cost]]</f>
        <v>26208</v>
      </c>
      <c r="AK1157" t="s">
        <v>30</v>
      </c>
    </row>
    <row r="1158" spans="1:37" x14ac:dyDescent="0.25">
      <c r="A1158" t="s">
        <v>31</v>
      </c>
      <c r="B1158">
        <v>1659</v>
      </c>
      <c r="C1158">
        <v>3</v>
      </c>
      <c r="D1158" t="s">
        <v>280</v>
      </c>
      <c r="F1158" t="s">
        <v>1750</v>
      </c>
      <c r="G1158" t="s">
        <v>1751</v>
      </c>
      <c r="H1158" t="s">
        <v>1752</v>
      </c>
      <c r="I1158" t="s">
        <v>99</v>
      </c>
      <c r="J1158" t="s">
        <v>99</v>
      </c>
      <c r="K1158" t="s">
        <v>7116</v>
      </c>
      <c r="L1158" s="1">
        <v>45108</v>
      </c>
      <c r="M1158" t="s">
        <v>279</v>
      </c>
      <c r="N1158" t="s">
        <v>213</v>
      </c>
      <c r="O1158" t="s">
        <v>6034</v>
      </c>
      <c r="P1158" t="s">
        <v>6035</v>
      </c>
      <c r="Q1158" t="s">
        <v>6036</v>
      </c>
      <c r="R1158" t="s">
        <v>1753</v>
      </c>
      <c r="S1158" t="s">
        <v>1754</v>
      </c>
      <c r="T1158" t="s">
        <v>4962</v>
      </c>
      <c r="U1158" t="s">
        <v>4298</v>
      </c>
      <c r="V1158" t="s">
        <v>4963</v>
      </c>
      <c r="W1158" t="s">
        <v>25</v>
      </c>
      <c r="AC1158" t="s">
        <v>27</v>
      </c>
      <c r="AD1158" t="s">
        <v>45</v>
      </c>
      <c r="AE1158" t="s">
        <v>28</v>
      </c>
      <c r="AF1158" s="2">
        <v>0</v>
      </c>
      <c r="AG1158" s="2">
        <v>0</v>
      </c>
      <c r="AH1158" s="2">
        <v>3033</v>
      </c>
      <c r="AI1158" s="2">
        <v>0</v>
      </c>
      <c r="AJ1158" s="2">
        <f>((Table3[[#This Row],[Monthly Recurring Cost]]+Table3[[#This Row],[Additional Monthly Cost]])*12)+Table3[[#This Row],[Non Recurring Installation Cost]]+Table3[[#This Row],[Non Recurring Special Construction Cost]]</f>
        <v>36396</v>
      </c>
      <c r="AK1158" t="s">
        <v>30</v>
      </c>
    </row>
    <row r="1159" spans="1:37" x14ac:dyDescent="0.25">
      <c r="A1159" t="s">
        <v>31</v>
      </c>
      <c r="B1159">
        <v>4007</v>
      </c>
      <c r="C1159">
        <v>4</v>
      </c>
      <c r="D1159" t="s">
        <v>280</v>
      </c>
      <c r="F1159" t="s">
        <v>1750</v>
      </c>
      <c r="G1159" t="s">
        <v>1751</v>
      </c>
      <c r="H1159" t="s">
        <v>1752</v>
      </c>
      <c r="I1159" t="s">
        <v>99</v>
      </c>
      <c r="K1159" t="s">
        <v>7114</v>
      </c>
      <c r="L1159" s="1">
        <v>45108</v>
      </c>
      <c r="M1159" t="s">
        <v>279</v>
      </c>
      <c r="N1159" t="s">
        <v>217</v>
      </c>
      <c r="O1159" t="s">
        <v>6034</v>
      </c>
      <c r="P1159" t="s">
        <v>6035</v>
      </c>
      <c r="Q1159" t="s">
        <v>6036</v>
      </c>
      <c r="R1159" t="s">
        <v>1755</v>
      </c>
      <c r="S1159" t="s">
        <v>1756</v>
      </c>
      <c r="T1159" t="s">
        <v>4962</v>
      </c>
      <c r="U1159" t="s">
        <v>4298</v>
      </c>
      <c r="V1159" t="s">
        <v>4963</v>
      </c>
      <c r="W1159" t="s">
        <v>25</v>
      </c>
      <c r="AC1159" t="s">
        <v>27</v>
      </c>
      <c r="AD1159" t="s">
        <v>29</v>
      </c>
      <c r="AE1159" t="s">
        <v>28</v>
      </c>
      <c r="AF1159" s="2">
        <v>0</v>
      </c>
      <c r="AG1159" s="2">
        <v>0</v>
      </c>
      <c r="AH1159" s="2">
        <v>2760</v>
      </c>
      <c r="AI1159" s="2">
        <v>0</v>
      </c>
      <c r="AJ1159" s="2">
        <f>((Table3[[#This Row],[Monthly Recurring Cost]]+Table3[[#This Row],[Additional Monthly Cost]])*12)+Table3[[#This Row],[Non Recurring Installation Cost]]+Table3[[#This Row],[Non Recurring Special Construction Cost]]</f>
        <v>33120</v>
      </c>
      <c r="AK1159" t="s">
        <v>30</v>
      </c>
    </row>
    <row r="1160" spans="1:37" x14ac:dyDescent="0.25">
      <c r="A1160" t="s">
        <v>31</v>
      </c>
      <c r="B1160">
        <v>534</v>
      </c>
      <c r="C1160">
        <v>1</v>
      </c>
      <c r="D1160" t="s">
        <v>704</v>
      </c>
      <c r="E1160" t="s">
        <v>5430</v>
      </c>
      <c r="F1160" t="s">
        <v>1353</v>
      </c>
      <c r="G1160" t="s">
        <v>1354</v>
      </c>
      <c r="H1160" t="s">
        <v>1355</v>
      </c>
      <c r="I1160" t="s">
        <v>76</v>
      </c>
      <c r="J1160" t="s">
        <v>76</v>
      </c>
      <c r="K1160" t="s">
        <v>7116</v>
      </c>
      <c r="L1160" s="1">
        <v>45108</v>
      </c>
      <c r="M1160" t="s">
        <v>313</v>
      </c>
      <c r="N1160" t="s">
        <v>314</v>
      </c>
      <c r="O1160" t="s">
        <v>6537</v>
      </c>
      <c r="P1160" t="s">
        <v>6538</v>
      </c>
      <c r="R1160" t="s">
        <v>1355</v>
      </c>
      <c r="S1160" t="s">
        <v>1356</v>
      </c>
      <c r="T1160" t="s">
        <v>4964</v>
      </c>
      <c r="U1160" t="s">
        <v>4298</v>
      </c>
      <c r="V1160" t="s">
        <v>4965</v>
      </c>
      <c r="W1160" t="s">
        <v>25</v>
      </c>
      <c r="AB1160" t="s">
        <v>1357</v>
      </c>
      <c r="AC1160" t="s">
        <v>27</v>
      </c>
      <c r="AD1160" t="s">
        <v>45</v>
      </c>
      <c r="AE1160" t="s">
        <v>28</v>
      </c>
      <c r="AF1160" s="2">
        <v>0</v>
      </c>
      <c r="AG1160" s="2">
        <v>0</v>
      </c>
      <c r="AH1160" s="2">
        <v>1000</v>
      </c>
      <c r="AI1160" s="2">
        <v>0</v>
      </c>
      <c r="AJ1160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1160" t="s">
        <v>30</v>
      </c>
    </row>
    <row r="1161" spans="1:37" x14ac:dyDescent="0.25">
      <c r="A1161" t="s">
        <v>31</v>
      </c>
      <c r="B1161">
        <v>5254</v>
      </c>
      <c r="C1161">
        <v>4</v>
      </c>
      <c r="D1161" t="s">
        <v>280</v>
      </c>
      <c r="F1161" t="s">
        <v>4176</v>
      </c>
      <c r="G1161" t="s">
        <v>4177</v>
      </c>
      <c r="H1161" t="s">
        <v>4178</v>
      </c>
      <c r="I1161" t="s">
        <v>22</v>
      </c>
      <c r="K1161" t="s">
        <v>7114</v>
      </c>
      <c r="L1161" s="1">
        <v>45108</v>
      </c>
      <c r="M1161" t="s">
        <v>212</v>
      </c>
      <c r="N1161" t="s">
        <v>217</v>
      </c>
      <c r="R1161" t="s">
        <v>4179</v>
      </c>
      <c r="S1161" t="s">
        <v>4180</v>
      </c>
      <c r="T1161" t="s">
        <v>5144</v>
      </c>
      <c r="U1161" t="s">
        <v>4298</v>
      </c>
      <c r="V1161" t="s">
        <v>5145</v>
      </c>
      <c r="W1161" t="s">
        <v>25</v>
      </c>
      <c r="AC1161" t="s">
        <v>27</v>
      </c>
      <c r="AD1161" t="s">
        <v>29</v>
      </c>
      <c r="AE1161" t="s">
        <v>28</v>
      </c>
      <c r="AF1161" s="2">
        <v>0</v>
      </c>
      <c r="AG1161" s="2">
        <v>0</v>
      </c>
      <c r="AH1161" s="2">
        <v>657</v>
      </c>
      <c r="AI1161" s="2">
        <v>0</v>
      </c>
      <c r="AJ1161" s="2">
        <f>((Table3[[#This Row],[Monthly Recurring Cost]]+Table3[[#This Row],[Additional Monthly Cost]])*12)+Table3[[#This Row],[Non Recurring Installation Cost]]+Table3[[#This Row],[Non Recurring Special Construction Cost]]</f>
        <v>7884</v>
      </c>
      <c r="AK1161" t="s">
        <v>30</v>
      </c>
    </row>
    <row r="1162" spans="1:37" x14ac:dyDescent="0.25">
      <c r="A1162" t="s">
        <v>31</v>
      </c>
      <c r="B1162">
        <v>1661</v>
      </c>
      <c r="C1162">
        <v>3</v>
      </c>
      <c r="D1162" t="s">
        <v>42</v>
      </c>
      <c r="F1162" t="s">
        <v>2902</v>
      </c>
      <c r="G1162" t="s">
        <v>2903</v>
      </c>
      <c r="H1162" t="s">
        <v>2904</v>
      </c>
      <c r="I1162" t="s">
        <v>43</v>
      </c>
      <c r="J1162" t="s">
        <v>43</v>
      </c>
      <c r="K1162" t="s">
        <v>7116</v>
      </c>
      <c r="L1162" s="1">
        <v>45108</v>
      </c>
      <c r="M1162" t="s">
        <v>313</v>
      </c>
      <c r="N1162" t="s">
        <v>314</v>
      </c>
      <c r="O1162" t="s">
        <v>7019</v>
      </c>
      <c r="P1162" t="s">
        <v>7020</v>
      </c>
      <c r="Q1162" t="s">
        <v>7021</v>
      </c>
      <c r="R1162" t="s">
        <v>2905</v>
      </c>
      <c r="S1162" t="s">
        <v>2906</v>
      </c>
      <c r="T1162" t="s">
        <v>4966</v>
      </c>
      <c r="U1162" t="s">
        <v>4298</v>
      </c>
      <c r="V1162" t="s">
        <v>4967</v>
      </c>
      <c r="W1162" t="s">
        <v>25</v>
      </c>
      <c r="AB1162" t="s">
        <v>1590</v>
      </c>
      <c r="AC1162" t="s">
        <v>27</v>
      </c>
      <c r="AD1162" t="s">
        <v>45</v>
      </c>
      <c r="AE1162" t="s">
        <v>28</v>
      </c>
      <c r="AF1162" s="2">
        <v>0</v>
      </c>
      <c r="AG1162" s="2">
        <v>0</v>
      </c>
      <c r="AH1162" s="2">
        <v>449</v>
      </c>
      <c r="AI1162" s="2">
        <v>0</v>
      </c>
      <c r="AJ1162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1162" t="s">
        <v>30</v>
      </c>
    </row>
    <row r="1163" spans="1:37" x14ac:dyDescent="0.25">
      <c r="A1163" t="s">
        <v>31</v>
      </c>
      <c r="B1163">
        <v>535</v>
      </c>
      <c r="C1163">
        <v>1</v>
      </c>
      <c r="D1163" t="s">
        <v>42</v>
      </c>
      <c r="E1163" t="s">
        <v>5773</v>
      </c>
      <c r="F1163" t="s">
        <v>1902</v>
      </c>
      <c r="G1163" t="s">
        <v>1903</v>
      </c>
      <c r="H1163" t="s">
        <v>1904</v>
      </c>
      <c r="I1163" t="s">
        <v>76</v>
      </c>
      <c r="J1163" t="s">
        <v>438</v>
      </c>
      <c r="K1163" t="s">
        <v>7117</v>
      </c>
      <c r="L1163" s="1">
        <v>45108</v>
      </c>
      <c r="M1163" t="s">
        <v>202</v>
      </c>
      <c r="N1163" t="s">
        <v>370</v>
      </c>
      <c r="O1163" t="s">
        <v>6689</v>
      </c>
      <c r="P1163" t="s">
        <v>6690</v>
      </c>
      <c r="Q1163" t="s">
        <v>6691</v>
      </c>
      <c r="R1163" t="s">
        <v>1905</v>
      </c>
      <c r="S1163" t="s">
        <v>1906</v>
      </c>
      <c r="T1163" t="s">
        <v>4909</v>
      </c>
      <c r="U1163" t="s">
        <v>4298</v>
      </c>
      <c r="V1163" t="s">
        <v>4945</v>
      </c>
      <c r="W1163" t="s">
        <v>1919</v>
      </c>
      <c r="X1163" t="s">
        <v>1920</v>
      </c>
      <c r="Y1163" t="s">
        <v>4909</v>
      </c>
      <c r="Z1163" t="s">
        <v>4298</v>
      </c>
      <c r="AA1163" t="s">
        <v>7064</v>
      </c>
      <c r="AC1163" t="s">
        <v>27</v>
      </c>
      <c r="AD1163" t="s">
        <v>45</v>
      </c>
      <c r="AE1163" t="s">
        <v>44</v>
      </c>
      <c r="AF1163" s="2">
        <v>0</v>
      </c>
      <c r="AG1163" s="2">
        <v>0</v>
      </c>
      <c r="AH1163" s="2">
        <v>795</v>
      </c>
      <c r="AI1163" s="2">
        <v>0</v>
      </c>
      <c r="AJ1163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1163" t="s">
        <v>30</v>
      </c>
    </row>
    <row r="1164" spans="1:37" x14ac:dyDescent="0.25">
      <c r="A1164" t="s">
        <v>31</v>
      </c>
      <c r="B1164">
        <v>536</v>
      </c>
      <c r="C1164">
        <v>1</v>
      </c>
      <c r="D1164" t="s">
        <v>42</v>
      </c>
      <c r="E1164" t="s">
        <v>5746</v>
      </c>
      <c r="F1164" t="s">
        <v>1902</v>
      </c>
      <c r="G1164" t="s">
        <v>1903</v>
      </c>
      <c r="H1164" t="s">
        <v>1904</v>
      </c>
      <c r="I1164" t="s">
        <v>76</v>
      </c>
      <c r="J1164" t="s">
        <v>438</v>
      </c>
      <c r="K1164" t="s">
        <v>7117</v>
      </c>
      <c r="L1164" s="1">
        <v>45108</v>
      </c>
      <c r="M1164" t="s">
        <v>202</v>
      </c>
      <c r="N1164" t="s">
        <v>370</v>
      </c>
      <c r="O1164" t="s">
        <v>6689</v>
      </c>
      <c r="P1164" t="s">
        <v>6690</v>
      </c>
      <c r="Q1164" t="s">
        <v>6691</v>
      </c>
      <c r="R1164" t="s">
        <v>1905</v>
      </c>
      <c r="S1164" t="s">
        <v>1906</v>
      </c>
      <c r="T1164" t="s">
        <v>4909</v>
      </c>
      <c r="U1164" t="s">
        <v>4298</v>
      </c>
      <c r="V1164" t="s">
        <v>4945</v>
      </c>
      <c r="W1164" t="s">
        <v>1976</v>
      </c>
      <c r="X1164" t="s">
        <v>1977</v>
      </c>
      <c r="Y1164" t="s">
        <v>4909</v>
      </c>
      <c r="Z1164" t="s">
        <v>4298</v>
      </c>
      <c r="AA1164" t="s">
        <v>7066</v>
      </c>
      <c r="AC1164" t="s">
        <v>27</v>
      </c>
      <c r="AD1164" t="s">
        <v>45</v>
      </c>
      <c r="AE1164" t="s">
        <v>44</v>
      </c>
      <c r="AF1164" s="2">
        <v>0</v>
      </c>
      <c r="AG1164" s="2">
        <v>0</v>
      </c>
      <c r="AH1164" s="2">
        <v>795</v>
      </c>
      <c r="AI1164" s="2">
        <v>0</v>
      </c>
      <c r="AJ1164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1164" t="s">
        <v>30</v>
      </c>
    </row>
    <row r="1165" spans="1:37" x14ac:dyDescent="0.25">
      <c r="A1165" t="s">
        <v>31</v>
      </c>
      <c r="B1165">
        <v>537</v>
      </c>
      <c r="C1165">
        <v>1</v>
      </c>
      <c r="D1165" t="s">
        <v>207</v>
      </c>
      <c r="E1165" t="s">
        <v>5751</v>
      </c>
      <c r="F1165" t="s">
        <v>1902</v>
      </c>
      <c r="G1165" t="s">
        <v>1903</v>
      </c>
      <c r="H1165" t="s">
        <v>1904</v>
      </c>
      <c r="I1165" t="s">
        <v>76</v>
      </c>
      <c r="J1165" t="s">
        <v>438</v>
      </c>
      <c r="K1165" t="s">
        <v>7117</v>
      </c>
      <c r="L1165" s="1">
        <v>45108</v>
      </c>
      <c r="M1165" t="s">
        <v>202</v>
      </c>
      <c r="N1165" t="s">
        <v>370</v>
      </c>
      <c r="O1165" t="s">
        <v>6689</v>
      </c>
      <c r="P1165" t="s">
        <v>6690</v>
      </c>
      <c r="Q1165" t="s">
        <v>6691</v>
      </c>
      <c r="R1165" t="s">
        <v>1905</v>
      </c>
      <c r="S1165" t="s">
        <v>1906</v>
      </c>
      <c r="T1165" t="s">
        <v>4909</v>
      </c>
      <c r="U1165" t="s">
        <v>4298</v>
      </c>
      <c r="V1165" t="s">
        <v>4945</v>
      </c>
      <c r="W1165" t="s">
        <v>1964</v>
      </c>
      <c r="X1165" t="s">
        <v>1965</v>
      </c>
      <c r="Y1165" t="s">
        <v>4909</v>
      </c>
      <c r="Z1165" t="s">
        <v>4298</v>
      </c>
      <c r="AA1165" t="s">
        <v>7065</v>
      </c>
      <c r="AC1165" t="s">
        <v>27</v>
      </c>
      <c r="AD1165" t="s">
        <v>45</v>
      </c>
      <c r="AE1165" t="s">
        <v>44</v>
      </c>
      <c r="AF1165" s="2">
        <v>0</v>
      </c>
      <c r="AG1165" s="2">
        <v>0</v>
      </c>
      <c r="AH1165" s="2">
        <v>700</v>
      </c>
      <c r="AI1165" s="2">
        <v>0</v>
      </c>
      <c r="AJ1165" s="2">
        <f>((Table3[[#This Row],[Monthly Recurring Cost]]+Table3[[#This Row],[Additional Monthly Cost]])*12)+Table3[[#This Row],[Non Recurring Installation Cost]]+Table3[[#This Row],[Non Recurring Special Construction Cost]]</f>
        <v>8400</v>
      </c>
      <c r="AK1165" t="s">
        <v>30</v>
      </c>
    </row>
    <row r="1166" spans="1:37" x14ac:dyDescent="0.25">
      <c r="A1166" t="s">
        <v>31</v>
      </c>
      <c r="B1166">
        <v>538</v>
      </c>
      <c r="C1166">
        <v>1</v>
      </c>
      <c r="D1166" t="s">
        <v>207</v>
      </c>
      <c r="E1166" t="s">
        <v>5753</v>
      </c>
      <c r="F1166" t="s">
        <v>1902</v>
      </c>
      <c r="G1166" t="s">
        <v>1903</v>
      </c>
      <c r="H1166" t="s">
        <v>1904</v>
      </c>
      <c r="I1166" t="s">
        <v>76</v>
      </c>
      <c r="J1166" t="s">
        <v>438</v>
      </c>
      <c r="K1166" t="s">
        <v>7117</v>
      </c>
      <c r="L1166" s="1">
        <v>45108</v>
      </c>
      <c r="M1166" t="s">
        <v>202</v>
      </c>
      <c r="N1166" t="s">
        <v>370</v>
      </c>
      <c r="O1166" t="s">
        <v>6689</v>
      </c>
      <c r="P1166" t="s">
        <v>6690</v>
      </c>
      <c r="Q1166" t="s">
        <v>6691</v>
      </c>
      <c r="R1166" t="s">
        <v>1905</v>
      </c>
      <c r="S1166" t="s">
        <v>1906</v>
      </c>
      <c r="T1166" t="s">
        <v>4909</v>
      </c>
      <c r="U1166" t="s">
        <v>4298</v>
      </c>
      <c r="V1166" t="s">
        <v>4945</v>
      </c>
      <c r="W1166" t="s">
        <v>1913</v>
      </c>
      <c r="X1166" t="s">
        <v>1914</v>
      </c>
      <c r="Y1166" t="s">
        <v>4909</v>
      </c>
      <c r="Z1166" t="s">
        <v>4298</v>
      </c>
      <c r="AA1166" t="s">
        <v>7065</v>
      </c>
      <c r="AC1166" t="s">
        <v>27</v>
      </c>
      <c r="AD1166" t="s">
        <v>45</v>
      </c>
      <c r="AE1166" t="s">
        <v>44</v>
      </c>
      <c r="AF1166" s="2">
        <v>0</v>
      </c>
      <c r="AG1166" s="2">
        <v>0</v>
      </c>
      <c r="AH1166" s="2">
        <v>700</v>
      </c>
      <c r="AI1166" s="2">
        <v>0</v>
      </c>
      <c r="AJ1166" s="2">
        <f>((Table3[[#This Row],[Monthly Recurring Cost]]+Table3[[#This Row],[Additional Monthly Cost]])*12)+Table3[[#This Row],[Non Recurring Installation Cost]]+Table3[[#This Row],[Non Recurring Special Construction Cost]]</f>
        <v>8400</v>
      </c>
      <c r="AK1166" t="s">
        <v>30</v>
      </c>
    </row>
    <row r="1167" spans="1:37" x14ac:dyDescent="0.25">
      <c r="A1167" t="s">
        <v>31</v>
      </c>
      <c r="B1167">
        <v>539</v>
      </c>
      <c r="C1167">
        <v>1</v>
      </c>
      <c r="D1167" t="s">
        <v>42</v>
      </c>
      <c r="E1167" t="s">
        <v>5757</v>
      </c>
      <c r="F1167" t="s">
        <v>1902</v>
      </c>
      <c r="G1167" t="s">
        <v>1903</v>
      </c>
      <c r="H1167" t="s">
        <v>1904</v>
      </c>
      <c r="I1167" t="s">
        <v>76</v>
      </c>
      <c r="J1167" t="s">
        <v>438</v>
      </c>
      <c r="K1167" t="s">
        <v>7117</v>
      </c>
      <c r="L1167" s="1">
        <v>45108</v>
      </c>
      <c r="M1167" t="s">
        <v>202</v>
      </c>
      <c r="N1167" t="s">
        <v>370</v>
      </c>
      <c r="O1167" t="s">
        <v>6689</v>
      </c>
      <c r="P1167" t="s">
        <v>6690</v>
      </c>
      <c r="Q1167" t="s">
        <v>6691</v>
      </c>
      <c r="R1167" t="s">
        <v>1905</v>
      </c>
      <c r="S1167" t="s">
        <v>1906</v>
      </c>
      <c r="T1167" t="s">
        <v>4909</v>
      </c>
      <c r="U1167" t="s">
        <v>4298</v>
      </c>
      <c r="V1167" t="s">
        <v>4945</v>
      </c>
      <c r="W1167" t="s">
        <v>1931</v>
      </c>
      <c r="X1167" t="s">
        <v>1932</v>
      </c>
      <c r="Y1167" t="s">
        <v>4909</v>
      </c>
      <c r="Z1167" t="s">
        <v>4298</v>
      </c>
      <c r="AA1167" t="s">
        <v>7065</v>
      </c>
      <c r="AC1167" t="s">
        <v>27</v>
      </c>
      <c r="AD1167" t="s">
        <v>45</v>
      </c>
      <c r="AE1167" t="s">
        <v>44</v>
      </c>
      <c r="AF1167" s="2">
        <v>0</v>
      </c>
      <c r="AG1167" s="2">
        <v>0</v>
      </c>
      <c r="AH1167" s="2">
        <v>795</v>
      </c>
      <c r="AI1167" s="2">
        <v>0</v>
      </c>
      <c r="AJ1167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1167" t="s">
        <v>30</v>
      </c>
    </row>
    <row r="1168" spans="1:37" x14ac:dyDescent="0.25">
      <c r="A1168" t="s">
        <v>31</v>
      </c>
      <c r="B1168">
        <v>540</v>
      </c>
      <c r="C1168">
        <v>1</v>
      </c>
      <c r="D1168" t="s">
        <v>207</v>
      </c>
      <c r="E1168" t="s">
        <v>5743</v>
      </c>
      <c r="F1168" t="s">
        <v>1902</v>
      </c>
      <c r="G1168" t="s">
        <v>1903</v>
      </c>
      <c r="H1168" t="s">
        <v>1904</v>
      </c>
      <c r="I1168" t="s">
        <v>76</v>
      </c>
      <c r="J1168" t="s">
        <v>438</v>
      </c>
      <c r="K1168" t="s">
        <v>7117</v>
      </c>
      <c r="L1168" s="1">
        <v>45108</v>
      </c>
      <c r="M1168" t="s">
        <v>202</v>
      </c>
      <c r="N1168" t="s">
        <v>370</v>
      </c>
      <c r="O1168" t="s">
        <v>6689</v>
      </c>
      <c r="P1168" t="s">
        <v>6690</v>
      </c>
      <c r="Q1168" t="s">
        <v>6691</v>
      </c>
      <c r="R1168" t="s">
        <v>1905</v>
      </c>
      <c r="S1168" t="s">
        <v>1906</v>
      </c>
      <c r="T1168" t="s">
        <v>4909</v>
      </c>
      <c r="U1168" t="s">
        <v>4298</v>
      </c>
      <c r="V1168" t="s">
        <v>4945</v>
      </c>
      <c r="W1168" t="s">
        <v>1941</v>
      </c>
      <c r="X1168" t="s">
        <v>1942</v>
      </c>
      <c r="Y1168" t="s">
        <v>4909</v>
      </c>
      <c r="Z1168" t="s">
        <v>4298</v>
      </c>
      <c r="AA1168" t="s">
        <v>7065</v>
      </c>
      <c r="AC1168" t="s">
        <v>27</v>
      </c>
      <c r="AD1168" t="s">
        <v>45</v>
      </c>
      <c r="AE1168" t="s">
        <v>44</v>
      </c>
      <c r="AF1168" s="2">
        <v>0</v>
      </c>
      <c r="AG1168" s="2">
        <v>0</v>
      </c>
      <c r="AH1168" s="2">
        <v>700</v>
      </c>
      <c r="AI1168" s="2">
        <v>0</v>
      </c>
      <c r="AJ1168" s="2">
        <f>((Table3[[#This Row],[Monthly Recurring Cost]]+Table3[[#This Row],[Additional Monthly Cost]])*12)+Table3[[#This Row],[Non Recurring Installation Cost]]+Table3[[#This Row],[Non Recurring Special Construction Cost]]</f>
        <v>8400</v>
      </c>
      <c r="AK1168" t="s">
        <v>30</v>
      </c>
    </row>
    <row r="1169" spans="1:37" x14ac:dyDescent="0.25">
      <c r="A1169" t="s">
        <v>31</v>
      </c>
      <c r="B1169">
        <v>541</v>
      </c>
      <c r="C1169">
        <v>1</v>
      </c>
      <c r="D1169" t="s">
        <v>42</v>
      </c>
      <c r="E1169" t="s">
        <v>5772</v>
      </c>
      <c r="F1169" t="s">
        <v>1902</v>
      </c>
      <c r="G1169" t="s">
        <v>1903</v>
      </c>
      <c r="H1169" t="s">
        <v>1904</v>
      </c>
      <c r="I1169" t="s">
        <v>76</v>
      </c>
      <c r="J1169" t="s">
        <v>438</v>
      </c>
      <c r="K1169" t="s">
        <v>7117</v>
      </c>
      <c r="L1169" s="1">
        <v>45108</v>
      </c>
      <c r="M1169" t="s">
        <v>202</v>
      </c>
      <c r="N1169" t="s">
        <v>370</v>
      </c>
      <c r="O1169" t="s">
        <v>6689</v>
      </c>
      <c r="P1169" t="s">
        <v>6690</v>
      </c>
      <c r="Q1169" t="s">
        <v>6691</v>
      </c>
      <c r="R1169" t="s">
        <v>1905</v>
      </c>
      <c r="S1169" t="s">
        <v>1906</v>
      </c>
      <c r="T1169" t="s">
        <v>4909</v>
      </c>
      <c r="U1169" t="s">
        <v>4298</v>
      </c>
      <c r="V1169" t="s">
        <v>4945</v>
      </c>
      <c r="W1169" t="s">
        <v>1917</v>
      </c>
      <c r="X1169" t="s">
        <v>1918</v>
      </c>
      <c r="Y1169" t="s">
        <v>4909</v>
      </c>
      <c r="Z1169" t="s">
        <v>4298</v>
      </c>
      <c r="AA1169" t="s">
        <v>7064</v>
      </c>
      <c r="AC1169" t="s">
        <v>27</v>
      </c>
      <c r="AD1169" t="s">
        <v>45</v>
      </c>
      <c r="AE1169" t="s">
        <v>44</v>
      </c>
      <c r="AF1169" s="2">
        <v>0</v>
      </c>
      <c r="AG1169" s="2">
        <v>0</v>
      </c>
      <c r="AH1169" s="2">
        <v>795</v>
      </c>
      <c r="AI1169" s="2">
        <v>0</v>
      </c>
      <c r="AJ1169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1169" t="s">
        <v>30</v>
      </c>
    </row>
    <row r="1170" spans="1:37" x14ac:dyDescent="0.25">
      <c r="A1170" t="s">
        <v>31</v>
      </c>
      <c r="B1170">
        <v>542</v>
      </c>
      <c r="C1170">
        <v>1</v>
      </c>
      <c r="D1170" t="s">
        <v>42</v>
      </c>
      <c r="E1170" t="s">
        <v>5774</v>
      </c>
      <c r="F1170" t="s">
        <v>1902</v>
      </c>
      <c r="G1170" t="s">
        <v>1903</v>
      </c>
      <c r="H1170" t="s">
        <v>1904</v>
      </c>
      <c r="I1170" t="s">
        <v>76</v>
      </c>
      <c r="J1170" t="s">
        <v>438</v>
      </c>
      <c r="K1170" t="s">
        <v>7117</v>
      </c>
      <c r="L1170" s="1">
        <v>45108</v>
      </c>
      <c r="M1170" t="s">
        <v>202</v>
      </c>
      <c r="N1170" t="s">
        <v>370</v>
      </c>
      <c r="O1170" t="s">
        <v>6689</v>
      </c>
      <c r="P1170" t="s">
        <v>6690</v>
      </c>
      <c r="Q1170" t="s">
        <v>6691</v>
      </c>
      <c r="R1170" t="s">
        <v>1905</v>
      </c>
      <c r="S1170" t="s">
        <v>1906</v>
      </c>
      <c r="T1170" t="s">
        <v>4909</v>
      </c>
      <c r="U1170" t="s">
        <v>4298</v>
      </c>
      <c r="V1170" t="s">
        <v>4945</v>
      </c>
      <c r="W1170" t="s">
        <v>1148</v>
      </c>
      <c r="X1170" t="s">
        <v>1957</v>
      </c>
      <c r="Y1170" t="s">
        <v>4909</v>
      </c>
      <c r="Z1170" t="s">
        <v>4298</v>
      </c>
      <c r="AA1170" t="s">
        <v>7064</v>
      </c>
      <c r="AC1170" t="s">
        <v>27</v>
      </c>
      <c r="AD1170" t="s">
        <v>45</v>
      </c>
      <c r="AE1170" t="s">
        <v>44</v>
      </c>
      <c r="AF1170" s="2">
        <v>0</v>
      </c>
      <c r="AG1170" s="2">
        <v>0</v>
      </c>
      <c r="AH1170" s="2">
        <v>795</v>
      </c>
      <c r="AI1170" s="2">
        <v>0</v>
      </c>
      <c r="AJ1170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1170" t="s">
        <v>30</v>
      </c>
    </row>
    <row r="1171" spans="1:37" x14ac:dyDescent="0.25">
      <c r="A1171" t="s">
        <v>31</v>
      </c>
      <c r="B1171">
        <v>543</v>
      </c>
      <c r="C1171">
        <v>1</v>
      </c>
      <c r="D1171" t="s">
        <v>42</v>
      </c>
      <c r="E1171" t="s">
        <v>5766</v>
      </c>
      <c r="F1171" t="s">
        <v>1902</v>
      </c>
      <c r="G1171" t="s">
        <v>1903</v>
      </c>
      <c r="H1171" t="s">
        <v>1904</v>
      </c>
      <c r="I1171" t="s">
        <v>76</v>
      </c>
      <c r="J1171" t="s">
        <v>438</v>
      </c>
      <c r="K1171" t="s">
        <v>7117</v>
      </c>
      <c r="L1171" s="1">
        <v>45108</v>
      </c>
      <c r="M1171" t="s">
        <v>202</v>
      </c>
      <c r="N1171" t="s">
        <v>370</v>
      </c>
      <c r="O1171" t="s">
        <v>6689</v>
      </c>
      <c r="P1171" t="s">
        <v>6690</v>
      </c>
      <c r="Q1171" t="s">
        <v>6691</v>
      </c>
      <c r="R1171" t="s">
        <v>1905</v>
      </c>
      <c r="S1171" t="s">
        <v>1906</v>
      </c>
      <c r="T1171" t="s">
        <v>4909</v>
      </c>
      <c r="U1171" t="s">
        <v>4298</v>
      </c>
      <c r="V1171" t="s">
        <v>4945</v>
      </c>
      <c r="W1171" t="s">
        <v>1925</v>
      </c>
      <c r="X1171" t="s">
        <v>1926</v>
      </c>
      <c r="Y1171" t="s">
        <v>4909</v>
      </c>
      <c r="Z1171" t="s">
        <v>4298</v>
      </c>
      <c r="AA1171" t="s">
        <v>4945</v>
      </c>
      <c r="AC1171" t="s">
        <v>27</v>
      </c>
      <c r="AD1171" t="s">
        <v>45</v>
      </c>
      <c r="AE1171" t="s">
        <v>44</v>
      </c>
      <c r="AF1171" s="2">
        <v>0</v>
      </c>
      <c r="AG1171" s="2">
        <v>0</v>
      </c>
      <c r="AH1171" s="2">
        <v>795</v>
      </c>
      <c r="AI1171" s="2">
        <v>0</v>
      </c>
      <c r="AJ1171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1171" t="s">
        <v>30</v>
      </c>
    </row>
    <row r="1172" spans="1:37" x14ac:dyDescent="0.25">
      <c r="A1172" t="s">
        <v>31</v>
      </c>
      <c r="B1172">
        <v>544</v>
      </c>
      <c r="C1172">
        <v>1</v>
      </c>
      <c r="D1172" t="s">
        <v>207</v>
      </c>
      <c r="E1172" t="s">
        <v>5756</v>
      </c>
      <c r="F1172" t="s">
        <v>1902</v>
      </c>
      <c r="G1172" t="s">
        <v>1903</v>
      </c>
      <c r="H1172" t="s">
        <v>1904</v>
      </c>
      <c r="I1172" t="s">
        <v>76</v>
      </c>
      <c r="J1172" t="s">
        <v>438</v>
      </c>
      <c r="K1172" t="s">
        <v>7117</v>
      </c>
      <c r="L1172" s="1">
        <v>45108</v>
      </c>
      <c r="M1172" t="s">
        <v>202</v>
      </c>
      <c r="N1172" t="s">
        <v>370</v>
      </c>
      <c r="O1172" t="s">
        <v>6689</v>
      </c>
      <c r="P1172" t="s">
        <v>6690</v>
      </c>
      <c r="Q1172" t="s">
        <v>6691</v>
      </c>
      <c r="R1172" t="s">
        <v>1905</v>
      </c>
      <c r="S1172" t="s">
        <v>1906</v>
      </c>
      <c r="T1172" t="s">
        <v>4909</v>
      </c>
      <c r="U1172" t="s">
        <v>4298</v>
      </c>
      <c r="V1172" t="s">
        <v>4945</v>
      </c>
      <c r="W1172" t="s">
        <v>1962</v>
      </c>
      <c r="X1172" t="s">
        <v>1963</v>
      </c>
      <c r="Y1172" t="s">
        <v>4909</v>
      </c>
      <c r="Z1172" t="s">
        <v>4298</v>
      </c>
      <c r="AA1172" t="s">
        <v>7065</v>
      </c>
      <c r="AC1172" t="s">
        <v>27</v>
      </c>
      <c r="AD1172" t="s">
        <v>45</v>
      </c>
      <c r="AE1172" t="s">
        <v>44</v>
      </c>
      <c r="AF1172" s="2">
        <v>0</v>
      </c>
      <c r="AG1172" s="2">
        <v>0</v>
      </c>
      <c r="AH1172" s="2">
        <v>700</v>
      </c>
      <c r="AI1172" s="2">
        <v>0</v>
      </c>
      <c r="AJ1172" s="2">
        <f>((Table3[[#This Row],[Monthly Recurring Cost]]+Table3[[#This Row],[Additional Monthly Cost]])*12)+Table3[[#This Row],[Non Recurring Installation Cost]]+Table3[[#This Row],[Non Recurring Special Construction Cost]]</f>
        <v>8400</v>
      </c>
      <c r="AK1172" t="s">
        <v>30</v>
      </c>
    </row>
    <row r="1173" spans="1:37" x14ac:dyDescent="0.25">
      <c r="A1173" t="s">
        <v>31</v>
      </c>
      <c r="B1173">
        <v>545</v>
      </c>
      <c r="C1173">
        <v>1</v>
      </c>
      <c r="D1173" t="s">
        <v>42</v>
      </c>
      <c r="E1173" t="s">
        <v>5763</v>
      </c>
      <c r="F1173" t="s">
        <v>1902</v>
      </c>
      <c r="G1173" t="s">
        <v>1903</v>
      </c>
      <c r="H1173" t="s">
        <v>1904</v>
      </c>
      <c r="I1173" t="s">
        <v>76</v>
      </c>
      <c r="J1173" t="s">
        <v>438</v>
      </c>
      <c r="K1173" t="s">
        <v>7117</v>
      </c>
      <c r="L1173" s="1">
        <v>45108</v>
      </c>
      <c r="M1173" t="s">
        <v>202</v>
      </c>
      <c r="N1173" t="s">
        <v>370</v>
      </c>
      <c r="O1173" t="s">
        <v>6689</v>
      </c>
      <c r="P1173" t="s">
        <v>6690</v>
      </c>
      <c r="Q1173" t="s">
        <v>6691</v>
      </c>
      <c r="R1173" t="s">
        <v>1905</v>
      </c>
      <c r="S1173" t="s">
        <v>1906</v>
      </c>
      <c r="T1173" t="s">
        <v>4909</v>
      </c>
      <c r="U1173" t="s">
        <v>4298</v>
      </c>
      <c r="V1173" t="s">
        <v>4945</v>
      </c>
      <c r="W1173" t="s">
        <v>1907</v>
      </c>
      <c r="X1173" t="s">
        <v>1908</v>
      </c>
      <c r="Y1173" t="s">
        <v>4909</v>
      </c>
      <c r="Z1173" t="s">
        <v>4298</v>
      </c>
      <c r="AA1173" t="s">
        <v>4945</v>
      </c>
      <c r="AC1173" t="s">
        <v>27</v>
      </c>
      <c r="AD1173" t="s">
        <v>45</v>
      </c>
      <c r="AE1173" t="s">
        <v>44</v>
      </c>
      <c r="AF1173" s="2">
        <v>0</v>
      </c>
      <c r="AG1173" s="2">
        <v>0</v>
      </c>
      <c r="AH1173" s="2">
        <v>795</v>
      </c>
      <c r="AI1173" s="2">
        <v>0</v>
      </c>
      <c r="AJ1173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1173" t="s">
        <v>30</v>
      </c>
    </row>
    <row r="1174" spans="1:37" x14ac:dyDescent="0.25">
      <c r="A1174" t="s">
        <v>31</v>
      </c>
      <c r="B1174">
        <v>546</v>
      </c>
      <c r="C1174">
        <v>1</v>
      </c>
      <c r="D1174" t="s">
        <v>42</v>
      </c>
      <c r="E1174" t="s">
        <v>5749</v>
      </c>
      <c r="F1174" t="s">
        <v>1902</v>
      </c>
      <c r="G1174" t="s">
        <v>1903</v>
      </c>
      <c r="H1174" t="s">
        <v>1904</v>
      </c>
      <c r="I1174" t="s">
        <v>76</v>
      </c>
      <c r="J1174" t="s">
        <v>438</v>
      </c>
      <c r="K1174" t="s">
        <v>7117</v>
      </c>
      <c r="L1174" s="1">
        <v>45108</v>
      </c>
      <c r="M1174" t="s">
        <v>202</v>
      </c>
      <c r="N1174" t="s">
        <v>370</v>
      </c>
      <c r="O1174" t="s">
        <v>6689</v>
      </c>
      <c r="P1174" t="s">
        <v>6690</v>
      </c>
      <c r="Q1174" t="s">
        <v>6691</v>
      </c>
      <c r="R1174" t="s">
        <v>1905</v>
      </c>
      <c r="S1174" t="s">
        <v>1906</v>
      </c>
      <c r="T1174" t="s">
        <v>4909</v>
      </c>
      <c r="U1174" t="s">
        <v>4298</v>
      </c>
      <c r="V1174" t="s">
        <v>4945</v>
      </c>
      <c r="W1174" t="s">
        <v>1947</v>
      </c>
      <c r="X1174" t="s">
        <v>1948</v>
      </c>
      <c r="Y1174" t="s">
        <v>4909</v>
      </c>
      <c r="Z1174" t="s">
        <v>4298</v>
      </c>
      <c r="AA1174" t="s">
        <v>4910</v>
      </c>
      <c r="AC1174" t="s">
        <v>27</v>
      </c>
      <c r="AD1174" t="s">
        <v>45</v>
      </c>
      <c r="AE1174" t="s">
        <v>44</v>
      </c>
      <c r="AF1174" s="2">
        <v>0</v>
      </c>
      <c r="AG1174" s="2">
        <v>0</v>
      </c>
      <c r="AH1174" s="2">
        <v>795</v>
      </c>
      <c r="AI1174" s="2">
        <v>0</v>
      </c>
      <c r="AJ1174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1174" t="s">
        <v>30</v>
      </c>
    </row>
    <row r="1175" spans="1:37" x14ac:dyDescent="0.25">
      <c r="A1175" t="s">
        <v>31</v>
      </c>
      <c r="B1175">
        <v>547</v>
      </c>
      <c r="C1175">
        <v>1</v>
      </c>
      <c r="D1175" t="s">
        <v>42</v>
      </c>
      <c r="E1175" t="s">
        <v>5764</v>
      </c>
      <c r="F1175" t="s">
        <v>1902</v>
      </c>
      <c r="G1175" t="s">
        <v>1903</v>
      </c>
      <c r="H1175" t="s">
        <v>1904</v>
      </c>
      <c r="I1175" t="s">
        <v>76</v>
      </c>
      <c r="J1175" t="s">
        <v>438</v>
      </c>
      <c r="K1175" t="s">
        <v>7117</v>
      </c>
      <c r="L1175" s="1">
        <v>45108</v>
      </c>
      <c r="M1175" t="s">
        <v>202</v>
      </c>
      <c r="N1175" t="s">
        <v>370</v>
      </c>
      <c r="O1175" t="s">
        <v>6689</v>
      </c>
      <c r="P1175" t="s">
        <v>6690</v>
      </c>
      <c r="Q1175" t="s">
        <v>6691</v>
      </c>
      <c r="R1175" t="s">
        <v>1905</v>
      </c>
      <c r="S1175" t="s">
        <v>1906</v>
      </c>
      <c r="T1175" t="s">
        <v>4909</v>
      </c>
      <c r="U1175" t="s">
        <v>4298</v>
      </c>
      <c r="V1175" t="s">
        <v>4945</v>
      </c>
      <c r="W1175" t="s">
        <v>1945</v>
      </c>
      <c r="X1175" t="s">
        <v>1946</v>
      </c>
      <c r="Y1175" t="s">
        <v>4909</v>
      </c>
      <c r="Z1175" t="s">
        <v>4298</v>
      </c>
      <c r="AA1175" t="s">
        <v>4945</v>
      </c>
      <c r="AC1175" t="s">
        <v>27</v>
      </c>
      <c r="AD1175" t="s">
        <v>45</v>
      </c>
      <c r="AE1175" t="s">
        <v>44</v>
      </c>
      <c r="AF1175" s="2">
        <v>0</v>
      </c>
      <c r="AG1175" s="2">
        <v>0</v>
      </c>
      <c r="AH1175" s="2">
        <v>795</v>
      </c>
      <c r="AI1175" s="2">
        <v>0</v>
      </c>
      <c r="AJ1175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1175" t="s">
        <v>30</v>
      </c>
    </row>
    <row r="1176" spans="1:37" x14ac:dyDescent="0.25">
      <c r="A1176" t="s">
        <v>31</v>
      </c>
      <c r="B1176">
        <v>548</v>
      </c>
      <c r="C1176">
        <v>1</v>
      </c>
      <c r="D1176" t="s">
        <v>42</v>
      </c>
      <c r="E1176" t="s">
        <v>5760</v>
      </c>
      <c r="F1176" t="s">
        <v>1902</v>
      </c>
      <c r="G1176" t="s">
        <v>1903</v>
      </c>
      <c r="H1176" t="s">
        <v>1904</v>
      </c>
      <c r="I1176" t="s">
        <v>76</v>
      </c>
      <c r="J1176" t="s">
        <v>438</v>
      </c>
      <c r="K1176" t="s">
        <v>7117</v>
      </c>
      <c r="L1176" s="1">
        <v>45108</v>
      </c>
      <c r="M1176" t="s">
        <v>202</v>
      </c>
      <c r="N1176" t="s">
        <v>370</v>
      </c>
      <c r="O1176" t="s">
        <v>6689</v>
      </c>
      <c r="P1176" t="s">
        <v>6690</v>
      </c>
      <c r="Q1176" t="s">
        <v>6691</v>
      </c>
      <c r="R1176" t="s">
        <v>1905</v>
      </c>
      <c r="S1176" t="s">
        <v>1906</v>
      </c>
      <c r="T1176" t="s">
        <v>4909</v>
      </c>
      <c r="U1176" t="s">
        <v>4298</v>
      </c>
      <c r="V1176" t="s">
        <v>4945</v>
      </c>
      <c r="W1176" t="s">
        <v>1951</v>
      </c>
      <c r="X1176" t="s">
        <v>1952</v>
      </c>
      <c r="Y1176" t="s">
        <v>4909</v>
      </c>
      <c r="Z1176" t="s">
        <v>4298</v>
      </c>
      <c r="AA1176" t="s">
        <v>4945</v>
      </c>
      <c r="AC1176" t="s">
        <v>27</v>
      </c>
      <c r="AD1176" t="s">
        <v>45</v>
      </c>
      <c r="AE1176" t="s">
        <v>44</v>
      </c>
      <c r="AF1176" s="2">
        <v>0</v>
      </c>
      <c r="AG1176" s="2">
        <v>0</v>
      </c>
      <c r="AH1176" s="2">
        <v>795</v>
      </c>
      <c r="AI1176" s="2">
        <v>0</v>
      </c>
      <c r="AJ1176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1176" t="s">
        <v>30</v>
      </c>
    </row>
    <row r="1177" spans="1:37" x14ac:dyDescent="0.25">
      <c r="A1177" t="s">
        <v>31</v>
      </c>
      <c r="B1177">
        <v>549</v>
      </c>
      <c r="C1177">
        <v>1</v>
      </c>
      <c r="D1177" t="s">
        <v>42</v>
      </c>
      <c r="E1177" t="s">
        <v>5759</v>
      </c>
      <c r="F1177" t="s">
        <v>1902</v>
      </c>
      <c r="G1177" t="s">
        <v>1903</v>
      </c>
      <c r="H1177" t="s">
        <v>1904</v>
      </c>
      <c r="I1177" t="s">
        <v>76</v>
      </c>
      <c r="J1177" t="s">
        <v>438</v>
      </c>
      <c r="K1177" t="s">
        <v>7117</v>
      </c>
      <c r="L1177" s="1">
        <v>45108</v>
      </c>
      <c r="M1177" t="s">
        <v>202</v>
      </c>
      <c r="N1177" t="s">
        <v>370</v>
      </c>
      <c r="O1177" t="s">
        <v>6689</v>
      </c>
      <c r="P1177" t="s">
        <v>6690</v>
      </c>
      <c r="Q1177" t="s">
        <v>6691</v>
      </c>
      <c r="R1177" t="s">
        <v>1905</v>
      </c>
      <c r="S1177" t="s">
        <v>1906</v>
      </c>
      <c r="T1177" t="s">
        <v>4909</v>
      </c>
      <c r="U1177" t="s">
        <v>4298</v>
      </c>
      <c r="V1177" t="s">
        <v>4945</v>
      </c>
      <c r="W1177" t="s">
        <v>1915</v>
      </c>
      <c r="X1177" t="s">
        <v>1916</v>
      </c>
      <c r="Y1177" t="s">
        <v>4909</v>
      </c>
      <c r="Z1177" t="s">
        <v>4298</v>
      </c>
      <c r="AA1177" t="s">
        <v>4945</v>
      </c>
      <c r="AC1177" t="s">
        <v>27</v>
      </c>
      <c r="AD1177" t="s">
        <v>45</v>
      </c>
      <c r="AE1177" t="s">
        <v>44</v>
      </c>
      <c r="AF1177" s="2">
        <v>0</v>
      </c>
      <c r="AG1177" s="2">
        <v>0</v>
      </c>
      <c r="AH1177" s="2">
        <v>795</v>
      </c>
      <c r="AI1177" s="2">
        <v>0</v>
      </c>
      <c r="AJ1177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1177" t="s">
        <v>30</v>
      </c>
    </row>
    <row r="1178" spans="1:37" x14ac:dyDescent="0.25">
      <c r="A1178" t="s">
        <v>31</v>
      </c>
      <c r="B1178">
        <v>550</v>
      </c>
      <c r="C1178">
        <v>1</v>
      </c>
      <c r="D1178" t="s">
        <v>582</v>
      </c>
      <c r="E1178" t="s">
        <v>5747</v>
      </c>
      <c r="F1178" t="s">
        <v>1902</v>
      </c>
      <c r="G1178" t="s">
        <v>1903</v>
      </c>
      <c r="H1178" t="s">
        <v>1904</v>
      </c>
      <c r="I1178" t="s">
        <v>76</v>
      </c>
      <c r="J1178" t="s">
        <v>438</v>
      </c>
      <c r="K1178" t="s">
        <v>7117</v>
      </c>
      <c r="L1178" s="1">
        <v>45108</v>
      </c>
      <c r="M1178" t="s">
        <v>202</v>
      </c>
      <c r="N1178" t="s">
        <v>370</v>
      </c>
      <c r="O1178" t="s">
        <v>6689</v>
      </c>
      <c r="P1178" t="s">
        <v>6690</v>
      </c>
      <c r="Q1178" t="s">
        <v>6691</v>
      </c>
      <c r="R1178" t="s">
        <v>1905</v>
      </c>
      <c r="S1178" t="s">
        <v>1906</v>
      </c>
      <c r="T1178" t="s">
        <v>4909</v>
      </c>
      <c r="U1178" t="s">
        <v>4298</v>
      </c>
      <c r="V1178" t="s">
        <v>4945</v>
      </c>
      <c r="W1178" t="s">
        <v>1966</v>
      </c>
      <c r="X1178" t="s">
        <v>1967</v>
      </c>
      <c r="Y1178" t="s">
        <v>4909</v>
      </c>
      <c r="Z1178" t="s">
        <v>4298</v>
      </c>
      <c r="AA1178" t="s">
        <v>7066</v>
      </c>
      <c r="AC1178" t="s">
        <v>27</v>
      </c>
      <c r="AD1178" t="s">
        <v>45</v>
      </c>
      <c r="AE1178" t="s">
        <v>44</v>
      </c>
      <c r="AF1178" s="2">
        <v>0</v>
      </c>
      <c r="AG1178" s="2">
        <v>0</v>
      </c>
      <c r="AH1178" s="2">
        <v>939.27</v>
      </c>
      <c r="AI1178" s="2">
        <v>0</v>
      </c>
      <c r="AJ1178" s="2">
        <f>((Table3[[#This Row],[Monthly Recurring Cost]]+Table3[[#This Row],[Additional Monthly Cost]])*12)+Table3[[#This Row],[Non Recurring Installation Cost]]+Table3[[#This Row],[Non Recurring Special Construction Cost]]</f>
        <v>11271.24</v>
      </c>
      <c r="AK1178" t="s">
        <v>30</v>
      </c>
    </row>
    <row r="1179" spans="1:37" x14ac:dyDescent="0.25">
      <c r="A1179" t="s">
        <v>31</v>
      </c>
      <c r="B1179">
        <v>551</v>
      </c>
      <c r="C1179">
        <v>1</v>
      </c>
      <c r="D1179" t="s">
        <v>42</v>
      </c>
      <c r="E1179" t="s">
        <v>5754</v>
      </c>
      <c r="F1179" t="s">
        <v>1902</v>
      </c>
      <c r="G1179" t="s">
        <v>1903</v>
      </c>
      <c r="H1179" t="s">
        <v>1904</v>
      </c>
      <c r="I1179" t="s">
        <v>76</v>
      </c>
      <c r="J1179" t="s">
        <v>438</v>
      </c>
      <c r="K1179" t="s">
        <v>7117</v>
      </c>
      <c r="L1179" s="1">
        <v>45108</v>
      </c>
      <c r="M1179" t="s">
        <v>202</v>
      </c>
      <c r="N1179" t="s">
        <v>370</v>
      </c>
      <c r="O1179" t="s">
        <v>6689</v>
      </c>
      <c r="P1179" t="s">
        <v>6690</v>
      </c>
      <c r="Q1179" t="s">
        <v>6691</v>
      </c>
      <c r="R1179" t="s">
        <v>1905</v>
      </c>
      <c r="S1179" t="s">
        <v>1906</v>
      </c>
      <c r="T1179" t="s">
        <v>4909</v>
      </c>
      <c r="U1179" t="s">
        <v>4298</v>
      </c>
      <c r="V1179" t="s">
        <v>4945</v>
      </c>
      <c r="W1179" t="s">
        <v>1929</v>
      </c>
      <c r="X1179" t="s">
        <v>1930</v>
      </c>
      <c r="Y1179" t="s">
        <v>4909</v>
      </c>
      <c r="Z1179" t="s">
        <v>4298</v>
      </c>
      <c r="AA1179" t="s">
        <v>7065</v>
      </c>
      <c r="AC1179" t="s">
        <v>27</v>
      </c>
      <c r="AD1179" t="s">
        <v>45</v>
      </c>
      <c r="AE1179" t="s">
        <v>44</v>
      </c>
      <c r="AF1179" s="2">
        <v>0</v>
      </c>
      <c r="AG1179" s="2">
        <v>0</v>
      </c>
      <c r="AH1179" s="2">
        <v>795</v>
      </c>
      <c r="AI1179" s="2">
        <v>0</v>
      </c>
      <c r="AJ1179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1179" t="s">
        <v>30</v>
      </c>
    </row>
    <row r="1180" spans="1:37" x14ac:dyDescent="0.25">
      <c r="A1180" t="s">
        <v>31</v>
      </c>
      <c r="B1180">
        <v>552</v>
      </c>
      <c r="C1180">
        <v>1</v>
      </c>
      <c r="D1180" t="s">
        <v>42</v>
      </c>
      <c r="E1180" t="s">
        <v>5765</v>
      </c>
      <c r="F1180" t="s">
        <v>1902</v>
      </c>
      <c r="G1180" t="s">
        <v>1903</v>
      </c>
      <c r="H1180" t="s">
        <v>1904</v>
      </c>
      <c r="I1180" t="s">
        <v>76</v>
      </c>
      <c r="J1180" t="s">
        <v>438</v>
      </c>
      <c r="K1180" t="s">
        <v>7117</v>
      </c>
      <c r="L1180" s="1">
        <v>45108</v>
      </c>
      <c r="M1180" t="s">
        <v>202</v>
      </c>
      <c r="N1180" t="s">
        <v>370</v>
      </c>
      <c r="O1180" t="s">
        <v>6689</v>
      </c>
      <c r="P1180" t="s">
        <v>6690</v>
      </c>
      <c r="Q1180" t="s">
        <v>6691</v>
      </c>
      <c r="R1180" t="s">
        <v>1905</v>
      </c>
      <c r="S1180" t="s">
        <v>1906</v>
      </c>
      <c r="T1180" t="s">
        <v>4909</v>
      </c>
      <c r="U1180" t="s">
        <v>4298</v>
      </c>
      <c r="V1180" t="s">
        <v>4945</v>
      </c>
      <c r="W1180" t="s">
        <v>1909</v>
      </c>
      <c r="X1180" t="s">
        <v>1910</v>
      </c>
      <c r="Y1180" t="s">
        <v>4909</v>
      </c>
      <c r="Z1180" t="s">
        <v>4298</v>
      </c>
      <c r="AA1180" t="s">
        <v>4945</v>
      </c>
      <c r="AC1180" t="s">
        <v>27</v>
      </c>
      <c r="AD1180" t="s">
        <v>45</v>
      </c>
      <c r="AE1180" t="s">
        <v>44</v>
      </c>
      <c r="AF1180" s="2">
        <v>0</v>
      </c>
      <c r="AG1180" s="2">
        <v>0</v>
      </c>
      <c r="AH1180" s="2">
        <v>795</v>
      </c>
      <c r="AI1180" s="2">
        <v>0</v>
      </c>
      <c r="AJ1180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1180" t="s">
        <v>30</v>
      </c>
    </row>
    <row r="1181" spans="1:37" x14ac:dyDescent="0.25">
      <c r="A1181" t="s">
        <v>31</v>
      </c>
      <c r="B1181">
        <v>553</v>
      </c>
      <c r="C1181">
        <v>1</v>
      </c>
      <c r="D1181" t="s">
        <v>582</v>
      </c>
      <c r="E1181" t="s">
        <v>5769</v>
      </c>
      <c r="F1181" t="s">
        <v>1902</v>
      </c>
      <c r="G1181" t="s">
        <v>1903</v>
      </c>
      <c r="H1181" t="s">
        <v>1904</v>
      </c>
      <c r="I1181" t="s">
        <v>76</v>
      </c>
      <c r="J1181" t="s">
        <v>438</v>
      </c>
      <c r="K1181" t="s">
        <v>7117</v>
      </c>
      <c r="L1181" s="1">
        <v>45108</v>
      </c>
      <c r="M1181" t="s">
        <v>202</v>
      </c>
      <c r="N1181" t="s">
        <v>370</v>
      </c>
      <c r="O1181" t="s">
        <v>6689</v>
      </c>
      <c r="P1181" t="s">
        <v>6690</v>
      </c>
      <c r="Q1181" t="s">
        <v>6691</v>
      </c>
      <c r="R1181" t="s">
        <v>1905</v>
      </c>
      <c r="S1181" t="s">
        <v>1906</v>
      </c>
      <c r="T1181" t="s">
        <v>4909</v>
      </c>
      <c r="U1181" t="s">
        <v>4298</v>
      </c>
      <c r="V1181" t="s">
        <v>4945</v>
      </c>
      <c r="W1181" t="s">
        <v>1960</v>
      </c>
      <c r="X1181" t="s">
        <v>1961</v>
      </c>
      <c r="Y1181" t="s">
        <v>4909</v>
      </c>
      <c r="Z1181" t="s">
        <v>4298</v>
      </c>
      <c r="AA1181" t="s">
        <v>7064</v>
      </c>
      <c r="AC1181" t="s">
        <v>27</v>
      </c>
      <c r="AD1181" t="s">
        <v>45</v>
      </c>
      <c r="AE1181" t="s">
        <v>44</v>
      </c>
      <c r="AF1181" s="2">
        <v>0</v>
      </c>
      <c r="AG1181" s="2">
        <v>0</v>
      </c>
      <c r="AH1181" s="2">
        <v>939.27</v>
      </c>
      <c r="AI1181" s="2">
        <v>0</v>
      </c>
      <c r="AJ1181" s="2">
        <f>((Table3[[#This Row],[Monthly Recurring Cost]]+Table3[[#This Row],[Additional Monthly Cost]])*12)+Table3[[#This Row],[Non Recurring Installation Cost]]+Table3[[#This Row],[Non Recurring Special Construction Cost]]</f>
        <v>11271.24</v>
      </c>
      <c r="AK1181" t="s">
        <v>30</v>
      </c>
    </row>
    <row r="1182" spans="1:37" x14ac:dyDescent="0.25">
      <c r="A1182" t="s">
        <v>31</v>
      </c>
      <c r="B1182">
        <v>554</v>
      </c>
      <c r="C1182">
        <v>1</v>
      </c>
      <c r="D1182" t="s">
        <v>207</v>
      </c>
      <c r="E1182" t="s">
        <v>5776</v>
      </c>
      <c r="F1182" t="s">
        <v>1902</v>
      </c>
      <c r="G1182" t="s">
        <v>1903</v>
      </c>
      <c r="H1182" t="s">
        <v>1904</v>
      </c>
      <c r="I1182" t="s">
        <v>76</v>
      </c>
      <c r="J1182" t="s">
        <v>438</v>
      </c>
      <c r="K1182" t="s">
        <v>7117</v>
      </c>
      <c r="L1182" s="1">
        <v>45108</v>
      </c>
      <c r="M1182" t="s">
        <v>202</v>
      </c>
      <c r="N1182" t="s">
        <v>370</v>
      </c>
      <c r="O1182" t="s">
        <v>6689</v>
      </c>
      <c r="P1182" t="s">
        <v>6690</v>
      </c>
      <c r="Q1182" t="s">
        <v>6691</v>
      </c>
      <c r="R1182" t="s">
        <v>1905</v>
      </c>
      <c r="S1182" t="s">
        <v>1906</v>
      </c>
      <c r="T1182" t="s">
        <v>4909</v>
      </c>
      <c r="U1182" t="s">
        <v>4298</v>
      </c>
      <c r="V1182" t="s">
        <v>4945</v>
      </c>
      <c r="W1182" t="s">
        <v>1955</v>
      </c>
      <c r="X1182" t="s">
        <v>1956</v>
      </c>
      <c r="Y1182" t="s">
        <v>4909</v>
      </c>
      <c r="Z1182" t="s">
        <v>4298</v>
      </c>
      <c r="AA1182" t="s">
        <v>7064</v>
      </c>
      <c r="AC1182" t="s">
        <v>27</v>
      </c>
      <c r="AD1182" t="s">
        <v>45</v>
      </c>
      <c r="AE1182" t="s">
        <v>44</v>
      </c>
      <c r="AF1182" s="2">
        <v>0</v>
      </c>
      <c r="AG1182" s="2">
        <v>0</v>
      </c>
      <c r="AH1182" s="2">
        <v>700</v>
      </c>
      <c r="AI1182" s="2">
        <v>0</v>
      </c>
      <c r="AJ1182" s="2">
        <f>((Table3[[#This Row],[Monthly Recurring Cost]]+Table3[[#This Row],[Additional Monthly Cost]])*12)+Table3[[#This Row],[Non Recurring Installation Cost]]+Table3[[#This Row],[Non Recurring Special Construction Cost]]</f>
        <v>8400</v>
      </c>
      <c r="AK1182" t="s">
        <v>30</v>
      </c>
    </row>
    <row r="1183" spans="1:37" x14ac:dyDescent="0.25">
      <c r="A1183" t="s">
        <v>31</v>
      </c>
      <c r="B1183">
        <v>555</v>
      </c>
      <c r="C1183">
        <v>1</v>
      </c>
      <c r="D1183" t="s">
        <v>207</v>
      </c>
      <c r="E1183" t="s">
        <v>5750</v>
      </c>
      <c r="F1183" t="s">
        <v>1902</v>
      </c>
      <c r="G1183" t="s">
        <v>1903</v>
      </c>
      <c r="H1183" t="s">
        <v>1904</v>
      </c>
      <c r="I1183" t="s">
        <v>76</v>
      </c>
      <c r="J1183" t="s">
        <v>438</v>
      </c>
      <c r="K1183" t="s">
        <v>7117</v>
      </c>
      <c r="L1183" s="1">
        <v>45108</v>
      </c>
      <c r="M1183" t="s">
        <v>202</v>
      </c>
      <c r="N1183" t="s">
        <v>370</v>
      </c>
      <c r="O1183" t="s">
        <v>6689</v>
      </c>
      <c r="P1183" t="s">
        <v>6690</v>
      </c>
      <c r="Q1183" t="s">
        <v>6691</v>
      </c>
      <c r="R1183" t="s">
        <v>1905</v>
      </c>
      <c r="S1183" t="s">
        <v>1906</v>
      </c>
      <c r="T1183" t="s">
        <v>4909</v>
      </c>
      <c r="U1183" t="s">
        <v>4298</v>
      </c>
      <c r="V1183" t="s">
        <v>4945</v>
      </c>
      <c r="W1183" t="s">
        <v>1938</v>
      </c>
      <c r="X1183" t="s">
        <v>1939</v>
      </c>
      <c r="Y1183" t="s">
        <v>4909</v>
      </c>
      <c r="Z1183" t="s">
        <v>4298</v>
      </c>
      <c r="AA1183" t="s">
        <v>7065</v>
      </c>
      <c r="AC1183" t="s">
        <v>27</v>
      </c>
      <c r="AD1183" t="s">
        <v>45</v>
      </c>
      <c r="AE1183" t="s">
        <v>44</v>
      </c>
      <c r="AF1183" s="2">
        <v>0</v>
      </c>
      <c r="AG1183" s="2">
        <v>0</v>
      </c>
      <c r="AH1183" s="2">
        <v>700</v>
      </c>
      <c r="AI1183" s="2">
        <v>0</v>
      </c>
      <c r="AJ1183" s="2">
        <f>((Table3[[#This Row],[Monthly Recurring Cost]]+Table3[[#This Row],[Additional Monthly Cost]])*12)+Table3[[#This Row],[Non Recurring Installation Cost]]+Table3[[#This Row],[Non Recurring Special Construction Cost]]</f>
        <v>8400</v>
      </c>
      <c r="AK1183" t="s">
        <v>30</v>
      </c>
    </row>
    <row r="1184" spans="1:37" x14ac:dyDescent="0.25">
      <c r="A1184" t="s">
        <v>31</v>
      </c>
      <c r="B1184">
        <v>556</v>
      </c>
      <c r="C1184">
        <v>1</v>
      </c>
      <c r="D1184" t="s">
        <v>582</v>
      </c>
      <c r="E1184" t="s">
        <v>5761</v>
      </c>
      <c r="F1184" t="s">
        <v>1902</v>
      </c>
      <c r="G1184" t="s">
        <v>1903</v>
      </c>
      <c r="H1184" t="s">
        <v>1904</v>
      </c>
      <c r="I1184" t="s">
        <v>76</v>
      </c>
      <c r="J1184" t="s">
        <v>438</v>
      </c>
      <c r="K1184" t="s">
        <v>7117</v>
      </c>
      <c r="L1184" s="1">
        <v>45108</v>
      </c>
      <c r="M1184" t="s">
        <v>202</v>
      </c>
      <c r="N1184" t="s">
        <v>370</v>
      </c>
      <c r="O1184" t="s">
        <v>6689</v>
      </c>
      <c r="P1184" t="s">
        <v>6690</v>
      </c>
      <c r="Q1184" t="s">
        <v>6691</v>
      </c>
      <c r="R1184" t="s">
        <v>1905</v>
      </c>
      <c r="S1184" t="s">
        <v>1906</v>
      </c>
      <c r="T1184" t="s">
        <v>4909</v>
      </c>
      <c r="U1184" t="s">
        <v>4298</v>
      </c>
      <c r="V1184" t="s">
        <v>4945</v>
      </c>
      <c r="W1184" t="s">
        <v>1923</v>
      </c>
      <c r="X1184" t="s">
        <v>1924</v>
      </c>
      <c r="Y1184" t="s">
        <v>4909</v>
      </c>
      <c r="Z1184" t="s">
        <v>4298</v>
      </c>
      <c r="AA1184" t="s">
        <v>4945</v>
      </c>
      <c r="AC1184" t="s">
        <v>27</v>
      </c>
      <c r="AD1184" t="s">
        <v>45</v>
      </c>
      <c r="AE1184" t="s">
        <v>44</v>
      </c>
      <c r="AF1184" s="2">
        <v>0</v>
      </c>
      <c r="AG1184" s="2">
        <v>0</v>
      </c>
      <c r="AH1184" s="2">
        <v>939.27</v>
      </c>
      <c r="AI1184" s="2">
        <v>0</v>
      </c>
      <c r="AJ1184" s="2">
        <f>((Table3[[#This Row],[Monthly Recurring Cost]]+Table3[[#This Row],[Additional Monthly Cost]])*12)+Table3[[#This Row],[Non Recurring Installation Cost]]+Table3[[#This Row],[Non Recurring Special Construction Cost]]</f>
        <v>11271.24</v>
      </c>
      <c r="AK1184" t="s">
        <v>30</v>
      </c>
    </row>
    <row r="1185" spans="1:37" x14ac:dyDescent="0.25">
      <c r="A1185" t="s">
        <v>31</v>
      </c>
      <c r="B1185">
        <v>557</v>
      </c>
      <c r="C1185">
        <v>1</v>
      </c>
      <c r="D1185" t="s">
        <v>207</v>
      </c>
      <c r="E1185" t="s">
        <v>5775</v>
      </c>
      <c r="F1185" t="s">
        <v>1902</v>
      </c>
      <c r="G1185" t="s">
        <v>1903</v>
      </c>
      <c r="H1185" t="s">
        <v>1904</v>
      </c>
      <c r="I1185" t="s">
        <v>76</v>
      </c>
      <c r="J1185" t="s">
        <v>438</v>
      </c>
      <c r="K1185" t="s">
        <v>7117</v>
      </c>
      <c r="L1185" s="1">
        <v>45108</v>
      </c>
      <c r="M1185" t="s">
        <v>202</v>
      </c>
      <c r="N1185" t="s">
        <v>370</v>
      </c>
      <c r="O1185" t="s">
        <v>6689</v>
      </c>
      <c r="P1185" t="s">
        <v>6690</v>
      </c>
      <c r="Q1185" t="s">
        <v>6691</v>
      </c>
      <c r="R1185" t="s">
        <v>1905</v>
      </c>
      <c r="S1185" t="s">
        <v>1906</v>
      </c>
      <c r="T1185" t="s">
        <v>4909</v>
      </c>
      <c r="U1185" t="s">
        <v>4298</v>
      </c>
      <c r="V1185" t="s">
        <v>4945</v>
      </c>
      <c r="W1185" t="s">
        <v>1974</v>
      </c>
      <c r="X1185" t="s">
        <v>1975</v>
      </c>
      <c r="Y1185" t="s">
        <v>4909</v>
      </c>
      <c r="Z1185" t="s">
        <v>4298</v>
      </c>
      <c r="AA1185" t="s">
        <v>7064</v>
      </c>
      <c r="AC1185" t="s">
        <v>27</v>
      </c>
      <c r="AD1185" t="s">
        <v>45</v>
      </c>
      <c r="AE1185" t="s">
        <v>44</v>
      </c>
      <c r="AF1185" s="2">
        <v>0</v>
      </c>
      <c r="AG1185" s="2">
        <v>0</v>
      </c>
      <c r="AH1185" s="2">
        <v>700</v>
      </c>
      <c r="AI1185" s="2">
        <v>0</v>
      </c>
      <c r="AJ1185" s="2">
        <f>((Table3[[#This Row],[Monthly Recurring Cost]]+Table3[[#This Row],[Additional Monthly Cost]])*12)+Table3[[#This Row],[Non Recurring Installation Cost]]+Table3[[#This Row],[Non Recurring Special Construction Cost]]</f>
        <v>8400</v>
      </c>
      <c r="AK1185" t="s">
        <v>30</v>
      </c>
    </row>
    <row r="1186" spans="1:37" x14ac:dyDescent="0.25">
      <c r="A1186" t="s">
        <v>31</v>
      </c>
      <c r="B1186">
        <v>558</v>
      </c>
      <c r="C1186">
        <v>1</v>
      </c>
      <c r="D1186" t="s">
        <v>42</v>
      </c>
      <c r="E1186" t="s">
        <v>5752</v>
      </c>
      <c r="F1186" t="s">
        <v>1902</v>
      </c>
      <c r="G1186" t="s">
        <v>1903</v>
      </c>
      <c r="H1186" t="s">
        <v>1904</v>
      </c>
      <c r="I1186" t="s">
        <v>36</v>
      </c>
      <c r="J1186" t="s">
        <v>43</v>
      </c>
      <c r="K1186" t="s">
        <v>7117</v>
      </c>
      <c r="L1186" s="1">
        <v>45108</v>
      </c>
      <c r="M1186" t="s">
        <v>202</v>
      </c>
      <c r="N1186" t="s">
        <v>370</v>
      </c>
      <c r="O1186" t="s">
        <v>6689</v>
      </c>
      <c r="P1186" t="s">
        <v>6690</v>
      </c>
      <c r="Q1186" t="s">
        <v>6691</v>
      </c>
      <c r="R1186" t="s">
        <v>1905</v>
      </c>
      <c r="S1186" t="s">
        <v>1906</v>
      </c>
      <c r="T1186" t="s">
        <v>4909</v>
      </c>
      <c r="U1186" t="s">
        <v>4298</v>
      </c>
      <c r="V1186" t="s">
        <v>4945</v>
      </c>
      <c r="W1186" t="s">
        <v>1972</v>
      </c>
      <c r="X1186" t="s">
        <v>1973</v>
      </c>
      <c r="Y1186" t="s">
        <v>4909</v>
      </c>
      <c r="Z1186" t="s">
        <v>4298</v>
      </c>
      <c r="AA1186" t="s">
        <v>7065</v>
      </c>
      <c r="AC1186" t="s">
        <v>27</v>
      </c>
      <c r="AD1186" t="s">
        <v>45</v>
      </c>
      <c r="AE1186" t="s">
        <v>44</v>
      </c>
      <c r="AF1186" s="2">
        <v>0</v>
      </c>
      <c r="AG1186" s="2">
        <v>0</v>
      </c>
      <c r="AH1186" s="2">
        <v>1295</v>
      </c>
      <c r="AI1186" s="2">
        <v>0</v>
      </c>
      <c r="AJ1186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1186" t="s">
        <v>30</v>
      </c>
    </row>
    <row r="1187" spans="1:37" x14ac:dyDescent="0.25">
      <c r="A1187" t="s">
        <v>31</v>
      </c>
      <c r="B1187">
        <v>559</v>
      </c>
      <c r="C1187">
        <v>1</v>
      </c>
      <c r="D1187" t="s">
        <v>42</v>
      </c>
      <c r="E1187" t="s">
        <v>5758</v>
      </c>
      <c r="F1187" t="s">
        <v>1902</v>
      </c>
      <c r="G1187" t="s">
        <v>1903</v>
      </c>
      <c r="H1187" t="s">
        <v>1904</v>
      </c>
      <c r="I1187" t="s">
        <v>36</v>
      </c>
      <c r="J1187" t="s">
        <v>43</v>
      </c>
      <c r="K1187" t="s">
        <v>7117</v>
      </c>
      <c r="L1187" s="1">
        <v>45108</v>
      </c>
      <c r="M1187" t="s">
        <v>202</v>
      </c>
      <c r="N1187" t="s">
        <v>370</v>
      </c>
      <c r="O1187" t="s">
        <v>6689</v>
      </c>
      <c r="P1187" t="s">
        <v>6690</v>
      </c>
      <c r="Q1187" t="s">
        <v>6691</v>
      </c>
      <c r="R1187" t="s">
        <v>1905</v>
      </c>
      <c r="S1187" t="s">
        <v>1906</v>
      </c>
      <c r="T1187" t="s">
        <v>4909</v>
      </c>
      <c r="U1187" t="s">
        <v>4298</v>
      </c>
      <c r="V1187" t="s">
        <v>4945</v>
      </c>
      <c r="W1187" t="s">
        <v>1936</v>
      </c>
      <c r="X1187" t="s">
        <v>1937</v>
      </c>
      <c r="Y1187" t="s">
        <v>4909</v>
      </c>
      <c r="Z1187" t="s">
        <v>4298</v>
      </c>
      <c r="AA1187" t="s">
        <v>7065</v>
      </c>
      <c r="AC1187" t="s">
        <v>27</v>
      </c>
      <c r="AD1187" t="s">
        <v>45</v>
      </c>
      <c r="AE1187" t="s">
        <v>44</v>
      </c>
      <c r="AF1187" s="2">
        <v>0</v>
      </c>
      <c r="AG1187" s="2">
        <v>0</v>
      </c>
      <c r="AH1187" s="2">
        <v>1295</v>
      </c>
      <c r="AI1187" s="2">
        <v>0</v>
      </c>
      <c r="AJ1187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1187" t="s">
        <v>30</v>
      </c>
    </row>
    <row r="1188" spans="1:37" x14ac:dyDescent="0.25">
      <c r="A1188" t="s">
        <v>31</v>
      </c>
      <c r="B1188">
        <v>560</v>
      </c>
      <c r="C1188">
        <v>1</v>
      </c>
      <c r="D1188" t="s">
        <v>582</v>
      </c>
      <c r="E1188" t="s">
        <v>5762</v>
      </c>
      <c r="F1188" t="s">
        <v>1902</v>
      </c>
      <c r="G1188" t="s">
        <v>1903</v>
      </c>
      <c r="H1188" t="s">
        <v>1904</v>
      </c>
      <c r="I1188" t="s">
        <v>36</v>
      </c>
      <c r="J1188" t="s">
        <v>43</v>
      </c>
      <c r="K1188" t="s">
        <v>7117</v>
      </c>
      <c r="L1188" s="1">
        <v>45108</v>
      </c>
      <c r="M1188" t="s">
        <v>202</v>
      </c>
      <c r="N1188" t="s">
        <v>370</v>
      </c>
      <c r="O1188" t="s">
        <v>6689</v>
      </c>
      <c r="P1188" t="s">
        <v>6690</v>
      </c>
      <c r="Q1188" t="s">
        <v>6691</v>
      </c>
      <c r="R1188" t="s">
        <v>1905</v>
      </c>
      <c r="S1188" t="s">
        <v>1906</v>
      </c>
      <c r="T1188" t="s">
        <v>4909</v>
      </c>
      <c r="U1188" t="s">
        <v>4298</v>
      </c>
      <c r="V1188" t="s">
        <v>4945</v>
      </c>
      <c r="W1188" t="s">
        <v>962</v>
      </c>
      <c r="X1188" t="s">
        <v>1940</v>
      </c>
      <c r="Y1188" t="s">
        <v>4909</v>
      </c>
      <c r="Z1188" t="s">
        <v>4298</v>
      </c>
      <c r="AA1188" t="s">
        <v>4945</v>
      </c>
      <c r="AC1188" t="s">
        <v>27</v>
      </c>
      <c r="AD1188" t="s">
        <v>45</v>
      </c>
      <c r="AE1188" t="s">
        <v>44</v>
      </c>
      <c r="AF1188" s="2">
        <v>0</v>
      </c>
      <c r="AG1188" s="2">
        <v>0</v>
      </c>
      <c r="AH1188" s="2">
        <v>4480.07</v>
      </c>
      <c r="AI1188" s="2">
        <v>0</v>
      </c>
      <c r="AJ1188" s="2">
        <f>((Table3[[#This Row],[Monthly Recurring Cost]]+Table3[[#This Row],[Additional Monthly Cost]])*12)+Table3[[#This Row],[Non Recurring Installation Cost]]+Table3[[#This Row],[Non Recurring Special Construction Cost]]</f>
        <v>53760.84</v>
      </c>
      <c r="AK1188" t="s">
        <v>30</v>
      </c>
    </row>
    <row r="1189" spans="1:37" x14ac:dyDescent="0.25">
      <c r="A1189" t="s">
        <v>31</v>
      </c>
      <c r="B1189">
        <v>561</v>
      </c>
      <c r="C1189">
        <v>1</v>
      </c>
      <c r="D1189" t="s">
        <v>207</v>
      </c>
      <c r="E1189" t="s">
        <v>5768</v>
      </c>
      <c r="F1189" t="s">
        <v>1902</v>
      </c>
      <c r="G1189" t="s">
        <v>1903</v>
      </c>
      <c r="H1189" t="s">
        <v>1904</v>
      </c>
      <c r="I1189" t="s">
        <v>36</v>
      </c>
      <c r="J1189" t="s">
        <v>43</v>
      </c>
      <c r="K1189" t="s">
        <v>7117</v>
      </c>
      <c r="L1189" s="1">
        <v>45108</v>
      </c>
      <c r="M1189" t="s">
        <v>202</v>
      </c>
      <c r="N1189" t="s">
        <v>370</v>
      </c>
      <c r="O1189" t="s">
        <v>6689</v>
      </c>
      <c r="P1189" t="s">
        <v>6690</v>
      </c>
      <c r="Q1189" t="s">
        <v>6691</v>
      </c>
      <c r="R1189" t="s">
        <v>1905</v>
      </c>
      <c r="S1189" t="s">
        <v>1906</v>
      </c>
      <c r="T1189" t="s">
        <v>4909</v>
      </c>
      <c r="U1189" t="s">
        <v>4298</v>
      </c>
      <c r="V1189" t="s">
        <v>4945</v>
      </c>
      <c r="W1189" t="s">
        <v>1968</v>
      </c>
      <c r="X1189" t="s">
        <v>1969</v>
      </c>
      <c r="Y1189" t="s">
        <v>4909</v>
      </c>
      <c r="Z1189" t="s">
        <v>4298</v>
      </c>
      <c r="AA1189" t="s">
        <v>4945</v>
      </c>
      <c r="AC1189" t="s">
        <v>27</v>
      </c>
      <c r="AD1189" t="s">
        <v>45</v>
      </c>
      <c r="AE1189" t="s">
        <v>44</v>
      </c>
      <c r="AF1189" s="2">
        <v>0</v>
      </c>
      <c r="AG1189" s="2">
        <v>0</v>
      </c>
      <c r="AH1189" s="2">
        <v>1000</v>
      </c>
      <c r="AI1189" s="2">
        <v>0</v>
      </c>
      <c r="AJ1189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1189" t="s">
        <v>30</v>
      </c>
    </row>
    <row r="1190" spans="1:37" x14ac:dyDescent="0.25">
      <c r="A1190" t="s">
        <v>31</v>
      </c>
      <c r="B1190">
        <v>562</v>
      </c>
      <c r="C1190">
        <v>1</v>
      </c>
      <c r="D1190" t="s">
        <v>207</v>
      </c>
      <c r="E1190" t="s">
        <v>5767</v>
      </c>
      <c r="F1190" t="s">
        <v>1902</v>
      </c>
      <c r="G1190" t="s">
        <v>1903</v>
      </c>
      <c r="H1190" t="s">
        <v>1904</v>
      </c>
      <c r="I1190" t="s">
        <v>36</v>
      </c>
      <c r="J1190" t="s">
        <v>43</v>
      </c>
      <c r="K1190" t="s">
        <v>7117</v>
      </c>
      <c r="L1190" s="1">
        <v>45108</v>
      </c>
      <c r="M1190" t="s">
        <v>202</v>
      </c>
      <c r="N1190" t="s">
        <v>370</v>
      </c>
      <c r="O1190" t="s">
        <v>6689</v>
      </c>
      <c r="P1190" t="s">
        <v>6690</v>
      </c>
      <c r="Q1190" t="s">
        <v>6691</v>
      </c>
      <c r="R1190" t="s">
        <v>1905</v>
      </c>
      <c r="S1190" t="s">
        <v>1906</v>
      </c>
      <c r="T1190" t="s">
        <v>4909</v>
      </c>
      <c r="U1190" t="s">
        <v>4298</v>
      </c>
      <c r="V1190" t="s">
        <v>4945</v>
      </c>
      <c r="W1190" t="s">
        <v>1283</v>
      </c>
      <c r="X1190" t="s">
        <v>1935</v>
      </c>
      <c r="Y1190" t="s">
        <v>4909</v>
      </c>
      <c r="Z1190" t="s">
        <v>4298</v>
      </c>
      <c r="AA1190" t="s">
        <v>4945</v>
      </c>
      <c r="AC1190" t="s">
        <v>27</v>
      </c>
      <c r="AD1190" t="s">
        <v>45</v>
      </c>
      <c r="AE1190" t="s">
        <v>44</v>
      </c>
      <c r="AF1190" s="2">
        <v>0</v>
      </c>
      <c r="AG1190" s="2">
        <v>0</v>
      </c>
      <c r="AH1190" s="2">
        <v>1000</v>
      </c>
      <c r="AI1190" s="2">
        <v>0</v>
      </c>
      <c r="AJ1190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1190" t="s">
        <v>30</v>
      </c>
    </row>
    <row r="1191" spans="1:37" x14ac:dyDescent="0.25">
      <c r="A1191" t="s">
        <v>31</v>
      </c>
      <c r="B1191">
        <v>563</v>
      </c>
      <c r="C1191">
        <v>1</v>
      </c>
      <c r="D1191" t="s">
        <v>207</v>
      </c>
      <c r="E1191" t="s">
        <v>5771</v>
      </c>
      <c r="F1191" t="s">
        <v>1902</v>
      </c>
      <c r="G1191" t="s">
        <v>1903</v>
      </c>
      <c r="H1191" t="s">
        <v>1904</v>
      </c>
      <c r="I1191" t="s">
        <v>36</v>
      </c>
      <c r="J1191" t="s">
        <v>43</v>
      </c>
      <c r="K1191" t="s">
        <v>7117</v>
      </c>
      <c r="L1191" s="1">
        <v>45108</v>
      </c>
      <c r="M1191" t="s">
        <v>202</v>
      </c>
      <c r="N1191" t="s">
        <v>370</v>
      </c>
      <c r="O1191" t="s">
        <v>6689</v>
      </c>
      <c r="P1191" t="s">
        <v>6690</v>
      </c>
      <c r="Q1191" t="s">
        <v>6691</v>
      </c>
      <c r="R1191" t="s">
        <v>1905</v>
      </c>
      <c r="S1191" t="s">
        <v>1906</v>
      </c>
      <c r="T1191" t="s">
        <v>4909</v>
      </c>
      <c r="U1191" t="s">
        <v>4298</v>
      </c>
      <c r="V1191" t="s">
        <v>4945</v>
      </c>
      <c r="W1191" t="s">
        <v>1970</v>
      </c>
      <c r="X1191" t="s">
        <v>1971</v>
      </c>
      <c r="Y1191" t="s">
        <v>4909</v>
      </c>
      <c r="Z1191" t="s">
        <v>4298</v>
      </c>
      <c r="AA1191" t="s">
        <v>7064</v>
      </c>
      <c r="AC1191" t="s">
        <v>27</v>
      </c>
      <c r="AD1191" t="s">
        <v>45</v>
      </c>
      <c r="AE1191" t="s">
        <v>44</v>
      </c>
      <c r="AF1191" s="2">
        <v>0</v>
      </c>
      <c r="AG1191" s="2">
        <v>0</v>
      </c>
      <c r="AH1191" s="2">
        <v>1000</v>
      </c>
      <c r="AI1191" s="2">
        <v>0</v>
      </c>
      <c r="AJ1191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1191" t="s">
        <v>30</v>
      </c>
    </row>
    <row r="1192" spans="1:37" x14ac:dyDescent="0.25">
      <c r="A1192" t="s">
        <v>31</v>
      </c>
      <c r="B1192">
        <v>564</v>
      </c>
      <c r="C1192">
        <v>1</v>
      </c>
      <c r="D1192" t="s">
        <v>42</v>
      </c>
      <c r="E1192" t="s">
        <v>5746</v>
      </c>
      <c r="F1192" t="s">
        <v>1902</v>
      </c>
      <c r="G1192" t="s">
        <v>1903</v>
      </c>
      <c r="H1192" t="s">
        <v>1904</v>
      </c>
      <c r="I1192" t="s">
        <v>36</v>
      </c>
      <c r="J1192" t="s">
        <v>43</v>
      </c>
      <c r="K1192" t="s">
        <v>7117</v>
      </c>
      <c r="L1192" s="1">
        <v>45108</v>
      </c>
      <c r="M1192" t="s">
        <v>202</v>
      </c>
      <c r="N1192" t="s">
        <v>370</v>
      </c>
      <c r="O1192" t="s">
        <v>6689</v>
      </c>
      <c r="P1192" t="s">
        <v>6690</v>
      </c>
      <c r="Q1192" t="s">
        <v>6691</v>
      </c>
      <c r="R1192" t="s">
        <v>1905</v>
      </c>
      <c r="S1192" t="s">
        <v>1906</v>
      </c>
      <c r="T1192" t="s">
        <v>4909</v>
      </c>
      <c r="U1192" t="s">
        <v>4298</v>
      </c>
      <c r="V1192" t="s">
        <v>4945</v>
      </c>
      <c r="W1192" t="s">
        <v>1958</v>
      </c>
      <c r="X1192" t="s">
        <v>1959</v>
      </c>
      <c r="Y1192" t="s">
        <v>4909</v>
      </c>
      <c r="Z1192" t="s">
        <v>4298</v>
      </c>
      <c r="AA1192" t="s">
        <v>4945</v>
      </c>
      <c r="AC1192" t="s">
        <v>27</v>
      </c>
      <c r="AD1192" t="s">
        <v>45</v>
      </c>
      <c r="AE1192" t="s">
        <v>44</v>
      </c>
      <c r="AF1192" s="2">
        <v>0</v>
      </c>
      <c r="AG1192" s="2">
        <v>0</v>
      </c>
      <c r="AH1192" s="2">
        <v>1295</v>
      </c>
      <c r="AI1192" s="2">
        <v>0</v>
      </c>
      <c r="AJ1192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1192" t="s">
        <v>30</v>
      </c>
    </row>
    <row r="1193" spans="1:37" x14ac:dyDescent="0.25">
      <c r="A1193" t="s">
        <v>31</v>
      </c>
      <c r="B1193">
        <v>565</v>
      </c>
      <c r="C1193">
        <v>1</v>
      </c>
      <c r="D1193" t="s">
        <v>207</v>
      </c>
      <c r="E1193" t="s">
        <v>5755</v>
      </c>
      <c r="F1193" t="s">
        <v>1902</v>
      </c>
      <c r="G1193" t="s">
        <v>1903</v>
      </c>
      <c r="H1193" t="s">
        <v>1904</v>
      </c>
      <c r="I1193" t="s">
        <v>36</v>
      </c>
      <c r="J1193" t="s">
        <v>43</v>
      </c>
      <c r="K1193" t="s">
        <v>7117</v>
      </c>
      <c r="L1193" s="1">
        <v>45108</v>
      </c>
      <c r="M1193" t="s">
        <v>202</v>
      </c>
      <c r="N1193" t="s">
        <v>370</v>
      </c>
      <c r="O1193" t="s">
        <v>6689</v>
      </c>
      <c r="P1193" t="s">
        <v>6690</v>
      </c>
      <c r="Q1193" t="s">
        <v>6691</v>
      </c>
      <c r="R1193" t="s">
        <v>1905</v>
      </c>
      <c r="S1193" t="s">
        <v>1906</v>
      </c>
      <c r="T1193" t="s">
        <v>4909</v>
      </c>
      <c r="U1193" t="s">
        <v>4298</v>
      </c>
      <c r="V1193" t="s">
        <v>4945</v>
      </c>
      <c r="W1193" t="s">
        <v>1943</v>
      </c>
      <c r="X1193" t="s">
        <v>1944</v>
      </c>
      <c r="Y1193" t="s">
        <v>4909</v>
      </c>
      <c r="Z1193" t="s">
        <v>4298</v>
      </c>
      <c r="AA1193" t="s">
        <v>7065</v>
      </c>
      <c r="AC1193" t="s">
        <v>27</v>
      </c>
      <c r="AD1193" t="s">
        <v>45</v>
      </c>
      <c r="AE1193" t="s">
        <v>44</v>
      </c>
      <c r="AF1193" s="2">
        <v>0</v>
      </c>
      <c r="AG1193" s="2">
        <v>0</v>
      </c>
      <c r="AH1193" s="2">
        <v>1000</v>
      </c>
      <c r="AI1193" s="2">
        <v>0</v>
      </c>
      <c r="AJ1193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1193" t="s">
        <v>30</v>
      </c>
    </row>
    <row r="1194" spans="1:37" x14ac:dyDescent="0.25">
      <c r="A1194" t="s">
        <v>31</v>
      </c>
      <c r="B1194">
        <v>566</v>
      </c>
      <c r="C1194">
        <v>1</v>
      </c>
      <c r="D1194" t="s">
        <v>42</v>
      </c>
      <c r="E1194" t="s">
        <v>5770</v>
      </c>
      <c r="F1194" t="s">
        <v>1902</v>
      </c>
      <c r="G1194" t="s">
        <v>1903</v>
      </c>
      <c r="H1194" t="s">
        <v>1904</v>
      </c>
      <c r="I1194" t="s">
        <v>36</v>
      </c>
      <c r="J1194" t="s">
        <v>43</v>
      </c>
      <c r="K1194" t="s">
        <v>7117</v>
      </c>
      <c r="L1194" s="1">
        <v>45108</v>
      </c>
      <c r="M1194" t="s">
        <v>202</v>
      </c>
      <c r="N1194" t="s">
        <v>370</v>
      </c>
      <c r="O1194" t="s">
        <v>6689</v>
      </c>
      <c r="P1194" t="s">
        <v>6690</v>
      </c>
      <c r="Q1194" t="s">
        <v>6691</v>
      </c>
      <c r="R1194" t="s">
        <v>1905</v>
      </c>
      <c r="S1194" t="s">
        <v>1906</v>
      </c>
      <c r="T1194" t="s">
        <v>4909</v>
      </c>
      <c r="U1194" t="s">
        <v>4298</v>
      </c>
      <c r="V1194" t="s">
        <v>4945</v>
      </c>
      <c r="W1194" t="s">
        <v>1921</v>
      </c>
      <c r="X1194" t="s">
        <v>1922</v>
      </c>
      <c r="Y1194" t="s">
        <v>4909</v>
      </c>
      <c r="Z1194" t="s">
        <v>4298</v>
      </c>
      <c r="AA1194" t="s">
        <v>7064</v>
      </c>
      <c r="AC1194" t="s">
        <v>27</v>
      </c>
      <c r="AD1194" t="s">
        <v>45</v>
      </c>
      <c r="AE1194" t="s">
        <v>44</v>
      </c>
      <c r="AF1194" s="2">
        <v>0</v>
      </c>
      <c r="AG1194" s="2">
        <v>0</v>
      </c>
      <c r="AH1194" s="2">
        <v>1295</v>
      </c>
      <c r="AI1194" s="2">
        <v>0</v>
      </c>
      <c r="AJ1194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1194" t="s">
        <v>30</v>
      </c>
    </row>
    <row r="1195" spans="1:37" x14ac:dyDescent="0.25">
      <c r="A1195" t="s">
        <v>31</v>
      </c>
      <c r="B1195">
        <v>567</v>
      </c>
      <c r="C1195">
        <v>1</v>
      </c>
      <c r="D1195" t="s">
        <v>207</v>
      </c>
      <c r="E1195" t="s">
        <v>5748</v>
      </c>
      <c r="F1195" t="s">
        <v>1902</v>
      </c>
      <c r="G1195" t="s">
        <v>1903</v>
      </c>
      <c r="H1195" t="s">
        <v>1904</v>
      </c>
      <c r="I1195" t="s">
        <v>36</v>
      </c>
      <c r="J1195" t="s">
        <v>43</v>
      </c>
      <c r="K1195" t="s">
        <v>7117</v>
      </c>
      <c r="L1195" s="1">
        <v>45108</v>
      </c>
      <c r="M1195" t="s">
        <v>202</v>
      </c>
      <c r="N1195" t="s">
        <v>370</v>
      </c>
      <c r="O1195" t="s">
        <v>6689</v>
      </c>
      <c r="P1195" t="s">
        <v>6690</v>
      </c>
      <c r="Q1195" t="s">
        <v>6691</v>
      </c>
      <c r="R1195" t="s">
        <v>1905</v>
      </c>
      <c r="S1195" t="s">
        <v>1906</v>
      </c>
      <c r="T1195" t="s">
        <v>4909</v>
      </c>
      <c r="U1195" t="s">
        <v>4298</v>
      </c>
      <c r="V1195" t="s">
        <v>4945</v>
      </c>
      <c r="W1195" t="s">
        <v>1953</v>
      </c>
      <c r="X1195" t="s">
        <v>1954</v>
      </c>
      <c r="Y1195" t="s">
        <v>4909</v>
      </c>
      <c r="Z1195" t="s">
        <v>4298</v>
      </c>
      <c r="AA1195" t="s">
        <v>7065</v>
      </c>
      <c r="AC1195" t="s">
        <v>27</v>
      </c>
      <c r="AD1195" t="s">
        <v>45</v>
      </c>
      <c r="AE1195" t="s">
        <v>44</v>
      </c>
      <c r="AF1195" s="2">
        <v>0</v>
      </c>
      <c r="AG1195" s="2">
        <v>0</v>
      </c>
      <c r="AH1195" s="2">
        <v>1000</v>
      </c>
      <c r="AI1195" s="2">
        <v>0</v>
      </c>
      <c r="AJ1195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1195" t="s">
        <v>30</v>
      </c>
    </row>
    <row r="1196" spans="1:37" x14ac:dyDescent="0.25">
      <c r="A1196" t="s">
        <v>31</v>
      </c>
      <c r="B1196">
        <v>568</v>
      </c>
      <c r="C1196">
        <v>1</v>
      </c>
      <c r="D1196" t="s">
        <v>207</v>
      </c>
      <c r="E1196" t="s">
        <v>5742</v>
      </c>
      <c r="F1196" t="s">
        <v>1902</v>
      </c>
      <c r="G1196" t="s">
        <v>1903</v>
      </c>
      <c r="H1196" t="s">
        <v>1904</v>
      </c>
      <c r="I1196" t="s">
        <v>36</v>
      </c>
      <c r="J1196" t="s">
        <v>43</v>
      </c>
      <c r="K1196" t="s">
        <v>7117</v>
      </c>
      <c r="L1196" s="1">
        <v>45108</v>
      </c>
      <c r="M1196" t="s">
        <v>202</v>
      </c>
      <c r="N1196" t="s">
        <v>370</v>
      </c>
      <c r="O1196" t="s">
        <v>6689</v>
      </c>
      <c r="P1196" t="s">
        <v>6690</v>
      </c>
      <c r="Q1196" t="s">
        <v>6691</v>
      </c>
      <c r="R1196" t="s">
        <v>1905</v>
      </c>
      <c r="S1196" t="s">
        <v>1906</v>
      </c>
      <c r="T1196" t="s">
        <v>4909</v>
      </c>
      <c r="U1196" t="s">
        <v>4298</v>
      </c>
      <c r="V1196" t="s">
        <v>4945</v>
      </c>
      <c r="W1196" t="s">
        <v>1927</v>
      </c>
      <c r="X1196" t="s">
        <v>1928</v>
      </c>
      <c r="Y1196" t="s">
        <v>4909</v>
      </c>
      <c r="Z1196" t="s">
        <v>4298</v>
      </c>
      <c r="AA1196" t="s">
        <v>7065</v>
      </c>
      <c r="AC1196" t="s">
        <v>27</v>
      </c>
      <c r="AD1196" t="s">
        <v>45</v>
      </c>
      <c r="AE1196" t="s">
        <v>44</v>
      </c>
      <c r="AF1196" s="2">
        <v>0</v>
      </c>
      <c r="AG1196" s="2">
        <v>0</v>
      </c>
      <c r="AH1196" s="2">
        <v>1000</v>
      </c>
      <c r="AI1196" s="2">
        <v>0</v>
      </c>
      <c r="AJ1196" s="2">
        <f>((Table3[[#This Row],[Monthly Recurring Cost]]+Table3[[#This Row],[Additional Monthly Cost]])*12)+Table3[[#This Row],[Non Recurring Installation Cost]]+Table3[[#This Row],[Non Recurring Special Construction Cost]]</f>
        <v>12000</v>
      </c>
      <c r="AK1196" t="s">
        <v>30</v>
      </c>
    </row>
    <row r="1197" spans="1:37" x14ac:dyDescent="0.25">
      <c r="A1197" t="s">
        <v>31</v>
      </c>
      <c r="B1197">
        <v>569</v>
      </c>
      <c r="C1197">
        <v>1</v>
      </c>
      <c r="D1197" t="s">
        <v>42</v>
      </c>
      <c r="E1197" t="s">
        <v>5745</v>
      </c>
      <c r="F1197" t="s">
        <v>1902</v>
      </c>
      <c r="G1197" t="s">
        <v>1903</v>
      </c>
      <c r="H1197" t="s">
        <v>1904</v>
      </c>
      <c r="I1197" t="s">
        <v>36</v>
      </c>
      <c r="J1197" t="s">
        <v>36</v>
      </c>
      <c r="K1197" t="s">
        <v>7116</v>
      </c>
      <c r="L1197" s="1">
        <v>45108</v>
      </c>
      <c r="M1197" t="s">
        <v>202</v>
      </c>
      <c r="N1197" t="s">
        <v>370</v>
      </c>
      <c r="O1197" t="s">
        <v>6689</v>
      </c>
      <c r="P1197" t="s">
        <v>6690</v>
      </c>
      <c r="Q1197" t="s">
        <v>6691</v>
      </c>
      <c r="R1197" t="s">
        <v>1905</v>
      </c>
      <c r="S1197" t="s">
        <v>1906</v>
      </c>
      <c r="T1197" t="s">
        <v>4909</v>
      </c>
      <c r="U1197" t="s">
        <v>4298</v>
      </c>
      <c r="V1197" t="s">
        <v>4945</v>
      </c>
      <c r="W1197" t="s">
        <v>1949</v>
      </c>
      <c r="X1197" t="s">
        <v>1950</v>
      </c>
      <c r="Y1197" t="s">
        <v>4909</v>
      </c>
      <c r="Z1197" t="s">
        <v>4298</v>
      </c>
      <c r="AA1197" t="s">
        <v>7064</v>
      </c>
      <c r="AC1197" t="s">
        <v>27</v>
      </c>
      <c r="AD1197" t="s">
        <v>45</v>
      </c>
      <c r="AE1197" t="s">
        <v>44</v>
      </c>
      <c r="AF1197" s="2">
        <v>0</v>
      </c>
      <c r="AG1197" s="2">
        <v>0</v>
      </c>
      <c r="AH1197" s="2">
        <v>1295</v>
      </c>
      <c r="AI1197" s="2">
        <v>0</v>
      </c>
      <c r="AJ1197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1197" t="s">
        <v>30</v>
      </c>
    </row>
    <row r="1198" spans="1:37" x14ac:dyDescent="0.25">
      <c r="A1198" t="s">
        <v>31</v>
      </c>
      <c r="B1198">
        <v>571</v>
      </c>
      <c r="C1198">
        <v>1</v>
      </c>
      <c r="D1198" t="s">
        <v>42</v>
      </c>
      <c r="E1198" t="s">
        <v>5744</v>
      </c>
      <c r="F1198" t="s">
        <v>1902</v>
      </c>
      <c r="G1198" t="s">
        <v>1903</v>
      </c>
      <c r="H1198" t="s">
        <v>1904</v>
      </c>
      <c r="I1198" t="s">
        <v>76</v>
      </c>
      <c r="J1198" t="s">
        <v>438</v>
      </c>
      <c r="K1198" t="s">
        <v>7117</v>
      </c>
      <c r="L1198" s="1">
        <v>45108</v>
      </c>
      <c r="M1198" t="s">
        <v>202</v>
      </c>
      <c r="N1198" t="s">
        <v>370</v>
      </c>
      <c r="O1198" t="s">
        <v>6689</v>
      </c>
      <c r="P1198" t="s">
        <v>6690</v>
      </c>
      <c r="Q1198" t="s">
        <v>6691</v>
      </c>
      <c r="R1198" t="s">
        <v>1905</v>
      </c>
      <c r="S1198" t="s">
        <v>1906</v>
      </c>
      <c r="T1198" t="s">
        <v>4909</v>
      </c>
      <c r="U1198" t="s">
        <v>4298</v>
      </c>
      <c r="V1198" t="s">
        <v>4945</v>
      </c>
      <c r="W1198" t="s">
        <v>1933</v>
      </c>
      <c r="X1198" t="s">
        <v>1934</v>
      </c>
      <c r="Y1198" t="s">
        <v>4909</v>
      </c>
      <c r="Z1198" t="s">
        <v>4298</v>
      </c>
      <c r="AA1198" t="s">
        <v>7065</v>
      </c>
      <c r="AC1198" t="s">
        <v>27</v>
      </c>
      <c r="AD1198" t="s">
        <v>45</v>
      </c>
      <c r="AE1198" t="s">
        <v>44</v>
      </c>
      <c r="AF1198" s="2">
        <v>0</v>
      </c>
      <c r="AG1198" s="2">
        <v>0</v>
      </c>
      <c r="AH1198" s="2">
        <v>795</v>
      </c>
      <c r="AI1198" s="2">
        <v>0</v>
      </c>
      <c r="AJ1198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1198" t="s">
        <v>30</v>
      </c>
    </row>
    <row r="1199" spans="1:37" x14ac:dyDescent="0.25">
      <c r="A1199" t="s">
        <v>31</v>
      </c>
      <c r="B1199">
        <v>572</v>
      </c>
      <c r="C1199">
        <v>1</v>
      </c>
      <c r="D1199" t="s">
        <v>42</v>
      </c>
      <c r="E1199" t="s">
        <v>5741</v>
      </c>
      <c r="F1199" t="s">
        <v>1902</v>
      </c>
      <c r="G1199" t="s">
        <v>1903</v>
      </c>
      <c r="H1199" t="s">
        <v>1904</v>
      </c>
      <c r="I1199" t="s">
        <v>76</v>
      </c>
      <c r="J1199" t="s">
        <v>438</v>
      </c>
      <c r="K1199" t="s">
        <v>7117</v>
      </c>
      <c r="L1199" s="1">
        <v>45108</v>
      </c>
      <c r="M1199" t="s">
        <v>202</v>
      </c>
      <c r="N1199" t="s">
        <v>370</v>
      </c>
      <c r="O1199" t="s">
        <v>6689</v>
      </c>
      <c r="P1199" t="s">
        <v>6690</v>
      </c>
      <c r="Q1199" t="s">
        <v>6691</v>
      </c>
      <c r="R1199" t="s">
        <v>1905</v>
      </c>
      <c r="S1199" t="s">
        <v>1906</v>
      </c>
      <c r="T1199" t="s">
        <v>4909</v>
      </c>
      <c r="U1199" t="s">
        <v>4298</v>
      </c>
      <c r="V1199" t="s">
        <v>4945</v>
      </c>
      <c r="W1199" t="s">
        <v>1911</v>
      </c>
      <c r="X1199" t="s">
        <v>1912</v>
      </c>
      <c r="Y1199" t="s">
        <v>4909</v>
      </c>
      <c r="Z1199" t="s">
        <v>4298</v>
      </c>
      <c r="AA1199" t="s">
        <v>7064</v>
      </c>
      <c r="AC1199" t="s">
        <v>27</v>
      </c>
      <c r="AD1199" t="s">
        <v>45</v>
      </c>
      <c r="AE1199" t="s">
        <v>44</v>
      </c>
      <c r="AF1199" s="2">
        <v>0</v>
      </c>
      <c r="AG1199" s="2">
        <v>0</v>
      </c>
      <c r="AH1199" s="2">
        <v>795</v>
      </c>
      <c r="AI1199" s="2">
        <v>0</v>
      </c>
      <c r="AJ1199" s="2">
        <f>((Table3[[#This Row],[Monthly Recurring Cost]]+Table3[[#This Row],[Additional Monthly Cost]])*12)+Table3[[#This Row],[Non Recurring Installation Cost]]+Table3[[#This Row],[Non Recurring Special Construction Cost]]</f>
        <v>9540</v>
      </c>
      <c r="AK1199" t="s">
        <v>30</v>
      </c>
    </row>
    <row r="1200" spans="1:37" x14ac:dyDescent="0.25">
      <c r="A1200" t="s">
        <v>31</v>
      </c>
      <c r="B1200">
        <v>573</v>
      </c>
      <c r="C1200">
        <v>1</v>
      </c>
      <c r="D1200" t="s">
        <v>26</v>
      </c>
      <c r="E1200" t="s">
        <v>5431</v>
      </c>
      <c r="F1200" t="s">
        <v>1902</v>
      </c>
      <c r="G1200" t="s">
        <v>1903</v>
      </c>
      <c r="H1200" t="s">
        <v>1904</v>
      </c>
      <c r="I1200" t="s">
        <v>36</v>
      </c>
      <c r="J1200" t="s">
        <v>36</v>
      </c>
      <c r="K1200" t="s">
        <v>7116</v>
      </c>
      <c r="L1200" s="1">
        <v>45108</v>
      </c>
      <c r="M1200" t="s">
        <v>202</v>
      </c>
      <c r="N1200" t="s">
        <v>370</v>
      </c>
      <c r="O1200" t="s">
        <v>6689</v>
      </c>
      <c r="P1200" t="s">
        <v>6690</v>
      </c>
      <c r="Q1200" t="s">
        <v>6691</v>
      </c>
      <c r="R1200" t="s">
        <v>1905</v>
      </c>
      <c r="S1200" t="s">
        <v>1906</v>
      </c>
      <c r="T1200" t="s">
        <v>4909</v>
      </c>
      <c r="U1200" t="s">
        <v>4298</v>
      </c>
      <c r="V1200" t="s">
        <v>4945</v>
      </c>
      <c r="W1200" t="s">
        <v>25</v>
      </c>
      <c r="AB1200" t="s">
        <v>1211</v>
      </c>
      <c r="AC1200" t="s">
        <v>27</v>
      </c>
      <c r="AD1200" t="s">
        <v>45</v>
      </c>
      <c r="AE1200" t="s">
        <v>28</v>
      </c>
      <c r="AF1200" s="2">
        <v>0</v>
      </c>
      <c r="AG1200" s="2">
        <v>0</v>
      </c>
      <c r="AH1200" s="2">
        <v>933</v>
      </c>
      <c r="AI1200" s="2">
        <v>0</v>
      </c>
      <c r="AJ1200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1200" t="s">
        <v>30</v>
      </c>
    </row>
    <row r="1201" spans="1:37" x14ac:dyDescent="0.25">
      <c r="A1201" t="s">
        <v>31</v>
      </c>
      <c r="B1201">
        <v>963</v>
      </c>
      <c r="C1201">
        <v>2</v>
      </c>
      <c r="D1201" t="s">
        <v>1118</v>
      </c>
      <c r="E1201" t="s">
        <v>5737</v>
      </c>
      <c r="F1201" t="s">
        <v>1451</v>
      </c>
      <c r="G1201" t="s">
        <v>1452</v>
      </c>
      <c r="H1201" t="s">
        <v>1451</v>
      </c>
      <c r="I1201" t="s">
        <v>36</v>
      </c>
      <c r="J1201" t="s">
        <v>36</v>
      </c>
      <c r="K1201" t="s">
        <v>7116</v>
      </c>
      <c r="L1201" s="1">
        <v>45108</v>
      </c>
      <c r="M1201" t="s">
        <v>107</v>
      </c>
      <c r="N1201" t="s">
        <v>108</v>
      </c>
      <c r="O1201" t="s">
        <v>6686</v>
      </c>
      <c r="P1201" t="s">
        <v>6687</v>
      </c>
      <c r="Q1201" t="s">
        <v>6688</v>
      </c>
      <c r="R1201" t="s">
        <v>1451</v>
      </c>
      <c r="S1201" t="s">
        <v>1453</v>
      </c>
      <c r="T1201" t="s">
        <v>4968</v>
      </c>
      <c r="U1201" t="s">
        <v>4298</v>
      </c>
      <c r="V1201" t="s">
        <v>4969</v>
      </c>
      <c r="W1201" t="s">
        <v>1454</v>
      </c>
      <c r="X1201" t="s">
        <v>1455</v>
      </c>
      <c r="Y1201" t="s">
        <v>7069</v>
      </c>
      <c r="Z1201" t="s">
        <v>4298</v>
      </c>
      <c r="AA1201" t="s">
        <v>4969</v>
      </c>
      <c r="AC1201" t="s">
        <v>27</v>
      </c>
      <c r="AD1201" t="s">
        <v>45</v>
      </c>
      <c r="AE1201" t="s">
        <v>44</v>
      </c>
      <c r="AF1201" s="2">
        <v>0</v>
      </c>
      <c r="AG1201" s="2">
        <v>0</v>
      </c>
      <c r="AH1201" s="2">
        <v>1200</v>
      </c>
      <c r="AI1201" s="2">
        <v>0</v>
      </c>
      <c r="AJ1201" s="2">
        <f>((Table3[[#This Row],[Monthly Recurring Cost]]+Table3[[#This Row],[Additional Monthly Cost]])*12)+Table3[[#This Row],[Non Recurring Installation Cost]]+Table3[[#This Row],[Non Recurring Special Construction Cost]]</f>
        <v>14400</v>
      </c>
      <c r="AK1201" t="s">
        <v>30</v>
      </c>
    </row>
    <row r="1202" spans="1:37" x14ac:dyDescent="0.25">
      <c r="A1202" t="s">
        <v>31</v>
      </c>
      <c r="B1202">
        <v>574</v>
      </c>
      <c r="C1202">
        <v>1</v>
      </c>
      <c r="D1202" t="s">
        <v>26</v>
      </c>
      <c r="E1202" t="s">
        <v>5432</v>
      </c>
      <c r="F1202" t="s">
        <v>2924</v>
      </c>
      <c r="G1202" t="s">
        <v>2925</v>
      </c>
      <c r="H1202" t="s">
        <v>2926</v>
      </c>
      <c r="I1202" t="s">
        <v>76</v>
      </c>
      <c r="J1202" t="s">
        <v>76</v>
      </c>
      <c r="K1202" t="s">
        <v>7116</v>
      </c>
      <c r="L1202" s="1">
        <v>45108</v>
      </c>
      <c r="M1202" t="s">
        <v>153</v>
      </c>
      <c r="N1202" t="s">
        <v>154</v>
      </c>
      <c r="O1202" t="s">
        <v>6498</v>
      </c>
      <c r="P1202" t="s">
        <v>6499</v>
      </c>
      <c r="Q1202" t="s">
        <v>6500</v>
      </c>
      <c r="R1202" t="s">
        <v>2927</v>
      </c>
      <c r="S1202" t="s">
        <v>2928</v>
      </c>
      <c r="T1202" t="s">
        <v>4373</v>
      </c>
      <c r="U1202" t="s">
        <v>4298</v>
      </c>
      <c r="V1202" t="s">
        <v>4374</v>
      </c>
      <c r="W1202" t="s">
        <v>25</v>
      </c>
      <c r="AB1202" t="s">
        <v>1245</v>
      </c>
      <c r="AC1202" t="s">
        <v>27</v>
      </c>
      <c r="AD1202" t="s">
        <v>45</v>
      </c>
      <c r="AE1202" t="s">
        <v>28</v>
      </c>
      <c r="AF1202" s="2">
        <v>0</v>
      </c>
      <c r="AG1202" s="2">
        <v>0</v>
      </c>
      <c r="AH1202" s="2">
        <v>481</v>
      </c>
      <c r="AI1202" s="2">
        <v>0</v>
      </c>
      <c r="AJ1202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1202" t="s">
        <v>30</v>
      </c>
    </row>
    <row r="1203" spans="1:37" x14ac:dyDescent="0.25">
      <c r="B1203">
        <v>965</v>
      </c>
      <c r="C1203">
        <v>2</v>
      </c>
      <c r="D1203" t="s">
        <v>26</v>
      </c>
      <c r="F1203" t="s">
        <v>3535</v>
      </c>
      <c r="G1203" t="s">
        <v>3536</v>
      </c>
      <c r="H1203" t="s">
        <v>3535</v>
      </c>
      <c r="I1203" t="s">
        <v>1511</v>
      </c>
      <c r="J1203" t="s">
        <v>1511</v>
      </c>
      <c r="K1203" t="s">
        <v>7116</v>
      </c>
      <c r="L1203" s="1">
        <v>45108</v>
      </c>
      <c r="M1203" t="s">
        <v>202</v>
      </c>
      <c r="N1203" t="s">
        <v>370</v>
      </c>
      <c r="O1203" t="s">
        <v>6963</v>
      </c>
      <c r="P1203" t="s">
        <v>6964</v>
      </c>
      <c r="Q1203" t="s">
        <v>6965</v>
      </c>
      <c r="R1203" t="s">
        <v>3535</v>
      </c>
      <c r="S1203" t="s">
        <v>3537</v>
      </c>
      <c r="T1203" t="s">
        <v>4970</v>
      </c>
      <c r="U1203" t="s">
        <v>4298</v>
      </c>
      <c r="V1203" t="s">
        <v>4971</v>
      </c>
      <c r="W1203" t="s">
        <v>25</v>
      </c>
      <c r="AB1203" t="s">
        <v>754</v>
      </c>
      <c r="AC1203" t="s">
        <v>27</v>
      </c>
      <c r="AD1203" t="s">
        <v>45</v>
      </c>
      <c r="AE1203" t="s">
        <v>28</v>
      </c>
      <c r="AF1203" s="2">
        <v>0</v>
      </c>
      <c r="AG1203" s="2">
        <v>0</v>
      </c>
      <c r="AH1203" s="2">
        <v>275.70999999999998</v>
      </c>
      <c r="AI1203" s="2">
        <v>0</v>
      </c>
      <c r="AJ1203" s="2">
        <f>((Table3[[#This Row],[Monthly Recurring Cost]]+Table3[[#This Row],[Additional Monthly Cost]])*12)+Table3[[#This Row],[Non Recurring Installation Cost]]+Table3[[#This Row],[Non Recurring Special Construction Cost]]</f>
        <v>3308.5199999999995</v>
      </c>
      <c r="AK1203" t="s">
        <v>3495</v>
      </c>
    </row>
    <row r="1204" spans="1:37" x14ac:dyDescent="0.25">
      <c r="A1204" t="s">
        <v>31</v>
      </c>
      <c r="B1204">
        <v>1665</v>
      </c>
      <c r="C1204">
        <v>3</v>
      </c>
      <c r="D1204" t="s">
        <v>704</v>
      </c>
      <c r="E1204" t="s">
        <v>5433</v>
      </c>
      <c r="F1204" t="s">
        <v>1361</v>
      </c>
      <c r="G1204" t="s">
        <v>1362</v>
      </c>
      <c r="H1204" t="s">
        <v>1363</v>
      </c>
      <c r="I1204" t="s">
        <v>438</v>
      </c>
      <c r="J1204" t="s">
        <v>438</v>
      </c>
      <c r="K1204" t="s">
        <v>7116</v>
      </c>
      <c r="L1204" s="1">
        <v>45108</v>
      </c>
      <c r="M1204" t="s">
        <v>313</v>
      </c>
      <c r="N1204" t="s">
        <v>314</v>
      </c>
      <c r="O1204" t="s">
        <v>5881</v>
      </c>
      <c r="P1204" t="s">
        <v>5882</v>
      </c>
      <c r="Q1204" t="s">
        <v>5883</v>
      </c>
      <c r="R1204" t="s">
        <v>1364</v>
      </c>
      <c r="S1204" t="s">
        <v>1365</v>
      </c>
      <c r="T1204" t="s">
        <v>4974</v>
      </c>
      <c r="U1204" t="s">
        <v>4298</v>
      </c>
      <c r="V1204" t="s">
        <v>4975</v>
      </c>
      <c r="W1204" t="s">
        <v>25</v>
      </c>
      <c r="AB1204" t="s">
        <v>1366</v>
      </c>
      <c r="AC1204" t="s">
        <v>27</v>
      </c>
      <c r="AD1204" t="s">
        <v>45</v>
      </c>
      <c r="AE1204" t="s">
        <v>28</v>
      </c>
      <c r="AF1204" s="2">
        <v>0</v>
      </c>
      <c r="AG1204" s="2">
        <v>0</v>
      </c>
      <c r="AH1204" s="2">
        <v>475</v>
      </c>
      <c r="AI1204" s="2">
        <v>0</v>
      </c>
      <c r="AJ1204" s="2">
        <f>((Table3[[#This Row],[Monthly Recurring Cost]]+Table3[[#This Row],[Additional Monthly Cost]])*12)+Table3[[#This Row],[Non Recurring Installation Cost]]+Table3[[#This Row],[Non Recurring Special Construction Cost]]</f>
        <v>5700</v>
      </c>
      <c r="AK1204" t="s">
        <v>30</v>
      </c>
    </row>
    <row r="1205" spans="1:37" x14ac:dyDescent="0.25">
      <c r="A1205" t="s">
        <v>31</v>
      </c>
      <c r="B1205">
        <v>1666</v>
      </c>
      <c r="C1205">
        <v>3</v>
      </c>
      <c r="D1205" t="s">
        <v>704</v>
      </c>
      <c r="F1205" t="s">
        <v>1361</v>
      </c>
      <c r="G1205" t="s">
        <v>1362</v>
      </c>
      <c r="H1205" t="s">
        <v>1363</v>
      </c>
      <c r="I1205" t="s">
        <v>22</v>
      </c>
      <c r="K1205" t="s">
        <v>7114</v>
      </c>
      <c r="L1205" s="1">
        <v>45108</v>
      </c>
      <c r="M1205" t="s">
        <v>313</v>
      </c>
      <c r="N1205" t="s">
        <v>314</v>
      </c>
      <c r="O1205" t="s">
        <v>5881</v>
      </c>
      <c r="P1205" t="s">
        <v>5882</v>
      </c>
      <c r="Q1205" t="s">
        <v>5883</v>
      </c>
      <c r="R1205" t="s">
        <v>1367</v>
      </c>
      <c r="S1205" t="s">
        <v>1368</v>
      </c>
      <c r="T1205" t="s">
        <v>4972</v>
      </c>
      <c r="U1205" t="s">
        <v>4298</v>
      </c>
      <c r="V1205" t="s">
        <v>4973</v>
      </c>
      <c r="W1205" t="s">
        <v>25</v>
      </c>
      <c r="AB1205" t="s">
        <v>7146</v>
      </c>
      <c r="AC1205" t="s">
        <v>27</v>
      </c>
      <c r="AD1205" t="s">
        <v>29</v>
      </c>
      <c r="AE1205" t="s">
        <v>28</v>
      </c>
      <c r="AF1205" s="2">
        <v>0</v>
      </c>
      <c r="AG1205" s="2">
        <v>0</v>
      </c>
      <c r="AH1205" s="2">
        <v>425</v>
      </c>
      <c r="AI1205" s="2">
        <v>0</v>
      </c>
      <c r="AJ1205" s="2">
        <f>((Table3[[#This Row],[Monthly Recurring Cost]]+Table3[[#This Row],[Additional Monthly Cost]])*12)+Table3[[#This Row],[Non Recurring Installation Cost]]+Table3[[#This Row],[Non Recurring Special Construction Cost]]</f>
        <v>5100</v>
      </c>
      <c r="AK1205" t="s">
        <v>30</v>
      </c>
    </row>
    <row r="1206" spans="1:37" x14ac:dyDescent="0.25">
      <c r="A1206" t="s">
        <v>31</v>
      </c>
      <c r="B1206">
        <v>588</v>
      </c>
      <c r="C1206">
        <v>1</v>
      </c>
      <c r="D1206" t="s">
        <v>286</v>
      </c>
      <c r="E1206" t="s">
        <v>5434</v>
      </c>
      <c r="F1206" t="s">
        <v>687</v>
      </c>
      <c r="G1206" t="s">
        <v>688</v>
      </c>
      <c r="H1206" t="s">
        <v>689</v>
      </c>
      <c r="I1206" t="s">
        <v>76</v>
      </c>
      <c r="J1206" t="s">
        <v>76</v>
      </c>
      <c r="K1206" t="s">
        <v>7116</v>
      </c>
      <c r="L1206" s="1">
        <v>45108</v>
      </c>
      <c r="M1206" t="s">
        <v>400</v>
      </c>
      <c r="N1206" t="s">
        <v>405</v>
      </c>
      <c r="O1206" t="s">
        <v>6191</v>
      </c>
      <c r="P1206" t="s">
        <v>6192</v>
      </c>
      <c r="Q1206" t="s">
        <v>6193</v>
      </c>
      <c r="R1206" t="s">
        <v>690</v>
      </c>
      <c r="S1206" t="s">
        <v>691</v>
      </c>
      <c r="T1206" t="s">
        <v>4976</v>
      </c>
      <c r="U1206" t="s">
        <v>4298</v>
      </c>
      <c r="V1206" t="s">
        <v>4977</v>
      </c>
      <c r="W1206" t="s">
        <v>25</v>
      </c>
      <c r="AB1206" t="s">
        <v>692</v>
      </c>
      <c r="AC1206" t="s">
        <v>27</v>
      </c>
      <c r="AD1206" t="s">
        <v>45</v>
      </c>
      <c r="AE1206" t="s">
        <v>28</v>
      </c>
      <c r="AF1206" s="2">
        <v>0</v>
      </c>
      <c r="AG1206" s="2">
        <v>0</v>
      </c>
      <c r="AH1206" s="2">
        <v>1035</v>
      </c>
      <c r="AI1206" s="2">
        <v>0</v>
      </c>
      <c r="AJ1206" s="2">
        <f>((Table3[[#This Row],[Monthly Recurring Cost]]+Table3[[#This Row],[Additional Monthly Cost]])*12)+Table3[[#This Row],[Non Recurring Installation Cost]]+Table3[[#This Row],[Non Recurring Special Construction Cost]]</f>
        <v>12420</v>
      </c>
      <c r="AK1206" t="s">
        <v>30</v>
      </c>
    </row>
    <row r="1207" spans="1:37" x14ac:dyDescent="0.25">
      <c r="A1207" t="s">
        <v>31</v>
      </c>
      <c r="B1207">
        <v>5057</v>
      </c>
      <c r="C1207">
        <v>4</v>
      </c>
      <c r="D1207" t="s">
        <v>669</v>
      </c>
      <c r="F1207" t="s">
        <v>4181</v>
      </c>
      <c r="G1207" t="s">
        <v>4182</v>
      </c>
      <c r="H1207" t="s">
        <v>4183</v>
      </c>
      <c r="I1207" t="s">
        <v>76</v>
      </c>
      <c r="K1207" t="s">
        <v>7114</v>
      </c>
      <c r="L1207" s="1">
        <v>45108</v>
      </c>
      <c r="M1207" t="s">
        <v>212</v>
      </c>
      <c r="N1207" t="s">
        <v>570</v>
      </c>
      <c r="R1207" t="s">
        <v>4184</v>
      </c>
      <c r="S1207" t="s">
        <v>4185</v>
      </c>
      <c r="T1207" t="s">
        <v>5146</v>
      </c>
      <c r="U1207" t="s">
        <v>4298</v>
      </c>
      <c r="V1207" t="s">
        <v>5147</v>
      </c>
      <c r="W1207" t="s">
        <v>25</v>
      </c>
      <c r="AC1207" t="s">
        <v>27</v>
      </c>
      <c r="AD1207" t="s">
        <v>29</v>
      </c>
      <c r="AE1207" t="s">
        <v>28</v>
      </c>
      <c r="AF1207" s="2">
        <v>0</v>
      </c>
      <c r="AG1207" s="2">
        <v>0</v>
      </c>
      <c r="AH1207" s="2">
        <v>525</v>
      </c>
      <c r="AI1207" s="2">
        <v>0</v>
      </c>
      <c r="AJ1207" s="2">
        <f>((Table3[[#This Row],[Monthly Recurring Cost]]+Table3[[#This Row],[Additional Monthly Cost]])*12)+Table3[[#This Row],[Non Recurring Installation Cost]]+Table3[[#This Row],[Non Recurring Special Construction Cost]]</f>
        <v>6300</v>
      </c>
      <c r="AK1207" t="s">
        <v>30</v>
      </c>
    </row>
    <row r="1208" spans="1:37" x14ac:dyDescent="0.25">
      <c r="A1208" t="s">
        <v>31</v>
      </c>
      <c r="B1208">
        <v>5070</v>
      </c>
      <c r="C1208">
        <v>4</v>
      </c>
      <c r="D1208" t="s">
        <v>373</v>
      </c>
      <c r="F1208" t="s">
        <v>4186</v>
      </c>
      <c r="G1208" t="s">
        <v>4187</v>
      </c>
      <c r="H1208" t="s">
        <v>4188</v>
      </c>
      <c r="I1208" t="s">
        <v>76</v>
      </c>
      <c r="K1208" t="s">
        <v>7114</v>
      </c>
      <c r="L1208" s="1">
        <v>45108</v>
      </c>
      <c r="M1208" t="s">
        <v>400</v>
      </c>
      <c r="N1208" t="s">
        <v>405</v>
      </c>
      <c r="O1208" t="s">
        <v>6037</v>
      </c>
      <c r="P1208" t="s">
        <v>6038</v>
      </c>
      <c r="Q1208" t="s">
        <v>6039</v>
      </c>
      <c r="R1208" t="s">
        <v>4189</v>
      </c>
      <c r="S1208" t="s">
        <v>4190</v>
      </c>
      <c r="T1208" t="s">
        <v>5148</v>
      </c>
      <c r="U1208" t="s">
        <v>4298</v>
      </c>
      <c r="V1208" t="s">
        <v>5149</v>
      </c>
      <c r="W1208" t="s">
        <v>25</v>
      </c>
      <c r="AB1208" t="s">
        <v>7163</v>
      </c>
      <c r="AC1208" t="s">
        <v>27</v>
      </c>
      <c r="AD1208" t="s">
        <v>29</v>
      </c>
      <c r="AE1208" t="s">
        <v>28</v>
      </c>
      <c r="AF1208" s="2">
        <v>0</v>
      </c>
      <c r="AG1208" s="2">
        <v>0</v>
      </c>
      <c r="AH1208" s="2">
        <v>525</v>
      </c>
      <c r="AI1208" s="2">
        <v>0</v>
      </c>
      <c r="AJ1208" s="2">
        <f>((Table3[[#This Row],[Monthly Recurring Cost]]+Table3[[#This Row],[Additional Monthly Cost]])*12)+Table3[[#This Row],[Non Recurring Installation Cost]]+Table3[[#This Row],[Non Recurring Special Construction Cost]]</f>
        <v>6300</v>
      </c>
      <c r="AK1208" t="s">
        <v>30</v>
      </c>
    </row>
    <row r="1209" spans="1:37" x14ac:dyDescent="0.25">
      <c r="A1209" t="s">
        <v>31</v>
      </c>
      <c r="B1209">
        <v>1667</v>
      </c>
      <c r="C1209">
        <v>3</v>
      </c>
      <c r="D1209" t="s">
        <v>373</v>
      </c>
      <c r="F1209" t="s">
        <v>367</v>
      </c>
      <c r="G1209" t="s">
        <v>368</v>
      </c>
      <c r="H1209" t="s">
        <v>369</v>
      </c>
      <c r="I1209" t="s">
        <v>76</v>
      </c>
      <c r="K1209" t="s">
        <v>7114</v>
      </c>
      <c r="L1209" s="1">
        <v>45108</v>
      </c>
      <c r="M1209" t="s">
        <v>202</v>
      </c>
      <c r="N1209" t="s">
        <v>370</v>
      </c>
      <c r="O1209" t="s">
        <v>6165</v>
      </c>
      <c r="P1209" t="s">
        <v>6166</v>
      </c>
      <c r="Q1209" t="s">
        <v>6167</v>
      </c>
      <c r="R1209" t="s">
        <v>371</v>
      </c>
      <c r="S1209" t="s">
        <v>372</v>
      </c>
      <c r="T1209" t="s">
        <v>4978</v>
      </c>
      <c r="U1209" t="s">
        <v>4298</v>
      </c>
      <c r="V1209" t="s">
        <v>4979</v>
      </c>
      <c r="W1209" t="s">
        <v>25</v>
      </c>
      <c r="AC1209" t="s">
        <v>27</v>
      </c>
      <c r="AD1209" t="s">
        <v>29</v>
      </c>
      <c r="AE1209" t="s">
        <v>28</v>
      </c>
      <c r="AF1209" s="2">
        <v>0</v>
      </c>
      <c r="AG1209" s="2">
        <v>0</v>
      </c>
      <c r="AH1209" s="2">
        <v>550</v>
      </c>
      <c r="AI1209" s="2">
        <v>0</v>
      </c>
      <c r="AJ1209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1209" t="s">
        <v>30</v>
      </c>
    </row>
    <row r="1210" spans="1:37" x14ac:dyDescent="0.25">
      <c r="A1210" t="s">
        <v>31</v>
      </c>
      <c r="B1210">
        <v>1669</v>
      </c>
      <c r="C1210">
        <v>3</v>
      </c>
      <c r="D1210" t="s">
        <v>42</v>
      </c>
      <c r="E1210" t="s">
        <v>5435</v>
      </c>
      <c r="F1210" t="s">
        <v>3363</v>
      </c>
      <c r="G1210" t="s">
        <v>3364</v>
      </c>
      <c r="H1210" t="s">
        <v>3365</v>
      </c>
      <c r="I1210" t="s">
        <v>36</v>
      </c>
      <c r="J1210" t="s">
        <v>36</v>
      </c>
      <c r="K1210" t="s">
        <v>7116</v>
      </c>
      <c r="L1210" s="1">
        <v>45108</v>
      </c>
      <c r="M1210" t="s">
        <v>153</v>
      </c>
      <c r="N1210" t="s">
        <v>154</v>
      </c>
      <c r="O1210" t="s">
        <v>6668</v>
      </c>
      <c r="P1210" t="s">
        <v>6669</v>
      </c>
      <c r="Q1210" t="s">
        <v>6670</v>
      </c>
      <c r="R1210" t="s">
        <v>3366</v>
      </c>
      <c r="S1210" t="s">
        <v>3367</v>
      </c>
      <c r="T1210" t="s">
        <v>4587</v>
      </c>
      <c r="U1210" t="s">
        <v>4298</v>
      </c>
      <c r="V1210" t="s">
        <v>4588</v>
      </c>
      <c r="W1210" t="s">
        <v>25</v>
      </c>
      <c r="AB1210" t="s">
        <v>3002</v>
      </c>
      <c r="AC1210" t="s">
        <v>27</v>
      </c>
      <c r="AD1210" t="s">
        <v>45</v>
      </c>
      <c r="AE1210" t="s">
        <v>28</v>
      </c>
      <c r="AF1210" s="2">
        <v>0</v>
      </c>
      <c r="AG1210" s="2">
        <v>0</v>
      </c>
      <c r="AH1210" s="2">
        <v>629</v>
      </c>
      <c r="AI1210" s="2">
        <v>0</v>
      </c>
      <c r="AJ1210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210" t="s">
        <v>30</v>
      </c>
    </row>
    <row r="1211" spans="1:37" x14ac:dyDescent="0.25">
      <c r="A1211" t="s">
        <v>31</v>
      </c>
      <c r="B1211">
        <v>1670</v>
      </c>
      <c r="C1211">
        <v>4</v>
      </c>
      <c r="D1211" t="s">
        <v>26</v>
      </c>
      <c r="F1211" t="s">
        <v>3363</v>
      </c>
      <c r="G1211" t="s">
        <v>3364</v>
      </c>
      <c r="H1211" t="s">
        <v>3365</v>
      </c>
      <c r="I1211" t="s">
        <v>99</v>
      </c>
      <c r="J1211" t="s">
        <v>36</v>
      </c>
      <c r="K1211" t="s">
        <v>7117</v>
      </c>
      <c r="L1211" s="1">
        <v>45108</v>
      </c>
      <c r="M1211" t="s">
        <v>153</v>
      </c>
      <c r="N1211" t="s">
        <v>154</v>
      </c>
      <c r="O1211" t="s">
        <v>6668</v>
      </c>
      <c r="P1211" t="s">
        <v>6669</v>
      </c>
      <c r="Q1211" t="s">
        <v>6670</v>
      </c>
      <c r="R1211" t="s">
        <v>3366</v>
      </c>
      <c r="S1211" t="s">
        <v>3367</v>
      </c>
      <c r="T1211" t="s">
        <v>4587</v>
      </c>
      <c r="U1211" t="s">
        <v>4298</v>
      </c>
      <c r="V1211" t="s">
        <v>4588</v>
      </c>
      <c r="W1211" t="s">
        <v>4191</v>
      </c>
      <c r="X1211" t="s">
        <v>4192</v>
      </c>
      <c r="Y1211" t="s">
        <v>4587</v>
      </c>
      <c r="Z1211" t="s">
        <v>4298</v>
      </c>
      <c r="AA1211" t="s">
        <v>4588</v>
      </c>
      <c r="AB1211" t="s">
        <v>4193</v>
      </c>
      <c r="AC1211" t="s">
        <v>27</v>
      </c>
      <c r="AD1211" t="s">
        <v>45</v>
      </c>
      <c r="AE1211" t="s">
        <v>44</v>
      </c>
      <c r="AF1211" s="2">
        <v>0</v>
      </c>
      <c r="AG1211" s="2">
        <v>0</v>
      </c>
      <c r="AH1211" s="2">
        <v>478.33</v>
      </c>
      <c r="AI1211" s="2">
        <v>0</v>
      </c>
      <c r="AJ1211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1211" t="s">
        <v>30</v>
      </c>
    </row>
    <row r="1212" spans="1:37" x14ac:dyDescent="0.25">
      <c r="A1212" t="s">
        <v>31</v>
      </c>
      <c r="B1212">
        <v>1671</v>
      </c>
      <c r="C1212">
        <v>4</v>
      </c>
      <c r="D1212" t="s">
        <v>26</v>
      </c>
      <c r="F1212" t="s">
        <v>3363</v>
      </c>
      <c r="G1212" t="s">
        <v>3364</v>
      </c>
      <c r="H1212" t="s">
        <v>3365</v>
      </c>
      <c r="I1212" t="s">
        <v>99</v>
      </c>
      <c r="J1212" t="s">
        <v>36</v>
      </c>
      <c r="K1212" t="s">
        <v>7117</v>
      </c>
      <c r="L1212" s="1">
        <v>45108</v>
      </c>
      <c r="M1212" t="s">
        <v>153</v>
      </c>
      <c r="N1212" t="s">
        <v>154</v>
      </c>
      <c r="O1212" t="s">
        <v>6668</v>
      </c>
      <c r="P1212" t="s">
        <v>6669</v>
      </c>
      <c r="Q1212" t="s">
        <v>6670</v>
      </c>
      <c r="R1212" t="s">
        <v>3366</v>
      </c>
      <c r="S1212" t="s">
        <v>3367</v>
      </c>
      <c r="T1212" t="s">
        <v>4587</v>
      </c>
      <c r="U1212" t="s">
        <v>4298</v>
      </c>
      <c r="V1212" t="s">
        <v>4588</v>
      </c>
      <c r="W1212" t="s">
        <v>3982</v>
      </c>
      <c r="X1212" t="s">
        <v>4202</v>
      </c>
      <c r="Y1212" t="s">
        <v>4587</v>
      </c>
      <c r="Z1212" t="s">
        <v>4298</v>
      </c>
      <c r="AA1212" t="s">
        <v>4588</v>
      </c>
      <c r="AB1212" t="s">
        <v>4193</v>
      </c>
      <c r="AC1212" t="s">
        <v>27</v>
      </c>
      <c r="AD1212" t="s">
        <v>45</v>
      </c>
      <c r="AE1212" t="s">
        <v>44</v>
      </c>
      <c r="AF1212" s="2">
        <v>0</v>
      </c>
      <c r="AG1212" s="2">
        <v>0</v>
      </c>
      <c r="AH1212" s="2">
        <v>478.33</v>
      </c>
      <c r="AI1212" s="2">
        <v>0</v>
      </c>
      <c r="AJ1212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1212" t="s">
        <v>30</v>
      </c>
    </row>
    <row r="1213" spans="1:37" x14ac:dyDescent="0.25">
      <c r="A1213" t="s">
        <v>31</v>
      </c>
      <c r="B1213">
        <v>1672</v>
      </c>
      <c r="C1213">
        <v>4</v>
      </c>
      <c r="D1213" t="s">
        <v>26</v>
      </c>
      <c r="F1213" t="s">
        <v>3363</v>
      </c>
      <c r="G1213" t="s">
        <v>3364</v>
      </c>
      <c r="H1213" t="s">
        <v>3365</v>
      </c>
      <c r="I1213" t="s">
        <v>99</v>
      </c>
      <c r="J1213" t="s">
        <v>36</v>
      </c>
      <c r="K1213" t="s">
        <v>7117</v>
      </c>
      <c r="L1213" s="1">
        <v>45108</v>
      </c>
      <c r="M1213" t="s">
        <v>153</v>
      </c>
      <c r="N1213" t="s">
        <v>154</v>
      </c>
      <c r="O1213" t="s">
        <v>6668</v>
      </c>
      <c r="P1213" t="s">
        <v>6669</v>
      </c>
      <c r="Q1213" t="s">
        <v>6670</v>
      </c>
      <c r="R1213" t="s">
        <v>3366</v>
      </c>
      <c r="S1213" t="s">
        <v>3367</v>
      </c>
      <c r="T1213" t="s">
        <v>4587</v>
      </c>
      <c r="U1213" t="s">
        <v>4298</v>
      </c>
      <c r="V1213" t="s">
        <v>4588</v>
      </c>
      <c r="W1213" t="s">
        <v>4200</v>
      </c>
      <c r="X1213" t="s">
        <v>4201</v>
      </c>
      <c r="Y1213" t="s">
        <v>4413</v>
      </c>
      <c r="Z1213" t="s">
        <v>4298</v>
      </c>
      <c r="AA1213" t="s">
        <v>7103</v>
      </c>
      <c r="AB1213" t="s">
        <v>4193</v>
      </c>
      <c r="AC1213" t="s">
        <v>27</v>
      </c>
      <c r="AD1213" t="s">
        <v>45</v>
      </c>
      <c r="AE1213" t="s">
        <v>44</v>
      </c>
      <c r="AF1213" s="2">
        <v>0</v>
      </c>
      <c r="AG1213" s="2">
        <v>0</v>
      </c>
      <c r="AH1213" s="2">
        <v>478.33</v>
      </c>
      <c r="AI1213" s="2">
        <v>0</v>
      </c>
      <c r="AJ1213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1213" t="s">
        <v>30</v>
      </c>
    </row>
    <row r="1214" spans="1:37" x14ac:dyDescent="0.25">
      <c r="A1214" t="s">
        <v>31</v>
      </c>
      <c r="B1214">
        <v>1673</v>
      </c>
      <c r="C1214">
        <v>4</v>
      </c>
      <c r="D1214" t="s">
        <v>26</v>
      </c>
      <c r="F1214" t="s">
        <v>3363</v>
      </c>
      <c r="G1214" t="s">
        <v>3364</v>
      </c>
      <c r="H1214" t="s">
        <v>3365</v>
      </c>
      <c r="I1214" t="s">
        <v>99</v>
      </c>
      <c r="J1214" t="s">
        <v>36</v>
      </c>
      <c r="K1214" t="s">
        <v>7117</v>
      </c>
      <c r="L1214" s="1">
        <v>45108</v>
      </c>
      <c r="M1214" t="s">
        <v>153</v>
      </c>
      <c r="N1214" t="s">
        <v>154</v>
      </c>
      <c r="O1214" t="s">
        <v>6668</v>
      </c>
      <c r="P1214" t="s">
        <v>6669</v>
      </c>
      <c r="Q1214" t="s">
        <v>6670</v>
      </c>
      <c r="R1214" t="s">
        <v>3366</v>
      </c>
      <c r="S1214" t="s">
        <v>3367</v>
      </c>
      <c r="T1214" t="s">
        <v>4587</v>
      </c>
      <c r="U1214" t="s">
        <v>4298</v>
      </c>
      <c r="V1214" t="s">
        <v>4588</v>
      </c>
      <c r="W1214" t="s">
        <v>4194</v>
      </c>
      <c r="X1214" t="s">
        <v>4195</v>
      </c>
      <c r="Y1214" t="s">
        <v>4587</v>
      </c>
      <c r="Z1214" t="s">
        <v>4298</v>
      </c>
      <c r="AA1214" t="s">
        <v>4588</v>
      </c>
      <c r="AB1214" t="s">
        <v>4193</v>
      </c>
      <c r="AC1214" t="s">
        <v>27</v>
      </c>
      <c r="AD1214" t="s">
        <v>45</v>
      </c>
      <c r="AE1214" t="s">
        <v>44</v>
      </c>
      <c r="AF1214" s="2">
        <v>0</v>
      </c>
      <c r="AG1214" s="2">
        <v>0</v>
      </c>
      <c r="AH1214" s="2">
        <v>478.33</v>
      </c>
      <c r="AI1214" s="2">
        <v>0</v>
      </c>
      <c r="AJ1214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1214" t="s">
        <v>30</v>
      </c>
    </row>
    <row r="1215" spans="1:37" x14ac:dyDescent="0.25">
      <c r="A1215" t="s">
        <v>31</v>
      </c>
      <c r="B1215">
        <v>1674</v>
      </c>
      <c r="C1215">
        <v>4</v>
      </c>
      <c r="D1215" t="s">
        <v>26</v>
      </c>
      <c r="F1215" t="s">
        <v>3363</v>
      </c>
      <c r="G1215" t="s">
        <v>3364</v>
      </c>
      <c r="H1215" t="s">
        <v>3365</v>
      </c>
      <c r="I1215" t="s">
        <v>99</v>
      </c>
      <c r="J1215" t="s">
        <v>36</v>
      </c>
      <c r="K1215" t="s">
        <v>7117</v>
      </c>
      <c r="L1215" s="1">
        <v>45108</v>
      </c>
      <c r="M1215" t="s">
        <v>153</v>
      </c>
      <c r="N1215" t="s">
        <v>154</v>
      </c>
      <c r="O1215" t="s">
        <v>6668</v>
      </c>
      <c r="P1215" t="s">
        <v>6669</v>
      </c>
      <c r="Q1215" t="s">
        <v>6670</v>
      </c>
      <c r="R1215" t="s">
        <v>3366</v>
      </c>
      <c r="S1215" t="s">
        <v>3367</v>
      </c>
      <c r="T1215" t="s">
        <v>4587</v>
      </c>
      <c r="U1215" t="s">
        <v>4298</v>
      </c>
      <c r="V1215" t="s">
        <v>4588</v>
      </c>
      <c r="W1215" t="s">
        <v>4198</v>
      </c>
      <c r="X1215" t="s">
        <v>4199</v>
      </c>
      <c r="Y1215" t="s">
        <v>4587</v>
      </c>
      <c r="Z1215" t="s">
        <v>4298</v>
      </c>
      <c r="AA1215" t="s">
        <v>4588</v>
      </c>
      <c r="AB1215" t="s">
        <v>4193</v>
      </c>
      <c r="AC1215" t="s">
        <v>27</v>
      </c>
      <c r="AD1215" t="s">
        <v>45</v>
      </c>
      <c r="AE1215" t="s">
        <v>44</v>
      </c>
      <c r="AF1215" s="2">
        <v>0</v>
      </c>
      <c r="AG1215" s="2">
        <v>0</v>
      </c>
      <c r="AH1215" s="2">
        <v>478.33</v>
      </c>
      <c r="AI1215" s="2">
        <v>0</v>
      </c>
      <c r="AJ1215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1215" t="s">
        <v>30</v>
      </c>
    </row>
    <row r="1216" spans="1:37" x14ac:dyDescent="0.25">
      <c r="A1216" t="s">
        <v>31</v>
      </c>
      <c r="B1216">
        <v>1675</v>
      </c>
      <c r="C1216">
        <v>4</v>
      </c>
      <c r="D1216" t="s">
        <v>26</v>
      </c>
      <c r="F1216" t="s">
        <v>3363</v>
      </c>
      <c r="G1216" t="s">
        <v>3364</v>
      </c>
      <c r="H1216" t="s">
        <v>3365</v>
      </c>
      <c r="I1216" t="s">
        <v>99</v>
      </c>
      <c r="J1216" t="s">
        <v>36</v>
      </c>
      <c r="K1216" t="s">
        <v>7117</v>
      </c>
      <c r="L1216" s="1">
        <v>45108</v>
      </c>
      <c r="M1216" t="s">
        <v>153</v>
      </c>
      <c r="N1216" t="s">
        <v>154</v>
      </c>
      <c r="O1216" t="s">
        <v>6668</v>
      </c>
      <c r="P1216" t="s">
        <v>6669</v>
      </c>
      <c r="Q1216" t="s">
        <v>6670</v>
      </c>
      <c r="R1216" t="s">
        <v>3366</v>
      </c>
      <c r="S1216" t="s">
        <v>3367</v>
      </c>
      <c r="T1216" t="s">
        <v>4587</v>
      </c>
      <c r="U1216" t="s">
        <v>4298</v>
      </c>
      <c r="V1216" t="s">
        <v>4588</v>
      </c>
      <c r="W1216" t="s">
        <v>4196</v>
      </c>
      <c r="X1216" t="s">
        <v>4197</v>
      </c>
      <c r="Y1216" t="s">
        <v>4784</v>
      </c>
      <c r="Z1216" t="s">
        <v>4298</v>
      </c>
      <c r="AA1216" t="s">
        <v>4785</v>
      </c>
      <c r="AB1216" t="s">
        <v>4193</v>
      </c>
      <c r="AC1216" t="s">
        <v>27</v>
      </c>
      <c r="AD1216" t="s">
        <v>45</v>
      </c>
      <c r="AE1216" t="s">
        <v>44</v>
      </c>
      <c r="AF1216" s="2">
        <v>0</v>
      </c>
      <c r="AG1216" s="2">
        <v>0</v>
      </c>
      <c r="AH1216" s="2">
        <v>478.33</v>
      </c>
      <c r="AI1216" s="2">
        <v>0</v>
      </c>
      <c r="AJ1216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1216" t="s">
        <v>30</v>
      </c>
    </row>
    <row r="1217" spans="1:37" x14ac:dyDescent="0.25">
      <c r="A1217" t="s">
        <v>31</v>
      </c>
      <c r="B1217">
        <v>1682</v>
      </c>
      <c r="C1217">
        <v>3</v>
      </c>
      <c r="D1217" t="s">
        <v>42</v>
      </c>
      <c r="F1217" t="s">
        <v>2232</v>
      </c>
      <c r="G1217" t="s">
        <v>2233</v>
      </c>
      <c r="H1217" t="s">
        <v>2234</v>
      </c>
      <c r="I1217" t="s">
        <v>76</v>
      </c>
      <c r="K1217" t="s">
        <v>7114</v>
      </c>
      <c r="L1217" s="1">
        <v>45108</v>
      </c>
      <c r="M1217" t="s">
        <v>32</v>
      </c>
      <c r="N1217" t="s">
        <v>37</v>
      </c>
      <c r="R1217" t="s">
        <v>2235</v>
      </c>
      <c r="S1217" t="s">
        <v>2236</v>
      </c>
      <c r="T1217" t="s">
        <v>4980</v>
      </c>
      <c r="U1217" t="s">
        <v>4298</v>
      </c>
      <c r="V1217" t="s">
        <v>4981</v>
      </c>
      <c r="W1217" t="s">
        <v>2237</v>
      </c>
      <c r="X1217" t="s">
        <v>2238</v>
      </c>
      <c r="Y1217" t="s">
        <v>4980</v>
      </c>
      <c r="Z1217" t="s">
        <v>4298</v>
      </c>
      <c r="AA1217" t="s">
        <v>4981</v>
      </c>
      <c r="AC1217" t="s">
        <v>27</v>
      </c>
      <c r="AD1217" t="s">
        <v>29</v>
      </c>
      <c r="AE1217" t="s">
        <v>44</v>
      </c>
      <c r="AF1217" s="2">
        <v>0</v>
      </c>
      <c r="AG1217" s="2">
        <v>0</v>
      </c>
      <c r="AH1217" s="2">
        <v>349</v>
      </c>
      <c r="AI1217" s="2">
        <v>0</v>
      </c>
      <c r="AJ1217" s="2">
        <f>((Table3[[#This Row],[Monthly Recurring Cost]]+Table3[[#This Row],[Additional Monthly Cost]])*12)+Table3[[#This Row],[Non Recurring Installation Cost]]+Table3[[#This Row],[Non Recurring Special Construction Cost]]</f>
        <v>4188</v>
      </c>
      <c r="AK1217" t="s">
        <v>30</v>
      </c>
    </row>
    <row r="1218" spans="1:37" x14ac:dyDescent="0.25">
      <c r="A1218" t="s">
        <v>31</v>
      </c>
      <c r="B1218">
        <v>1683</v>
      </c>
      <c r="C1218">
        <v>3</v>
      </c>
      <c r="D1218" t="s">
        <v>42</v>
      </c>
      <c r="E1218" t="s">
        <v>5436</v>
      </c>
      <c r="F1218" t="s">
        <v>1108</v>
      </c>
      <c r="G1218" t="s">
        <v>1109</v>
      </c>
      <c r="H1218" t="s">
        <v>1110</v>
      </c>
      <c r="I1218" t="s">
        <v>99</v>
      </c>
      <c r="J1218" t="s">
        <v>43</v>
      </c>
      <c r="K1218" t="s">
        <v>7117</v>
      </c>
      <c r="L1218" s="1">
        <v>45108</v>
      </c>
      <c r="M1218" t="s">
        <v>400</v>
      </c>
      <c r="N1218" t="s">
        <v>401</v>
      </c>
      <c r="O1218" t="s">
        <v>7022</v>
      </c>
      <c r="P1218" t="s">
        <v>7023</v>
      </c>
      <c r="Q1218" t="s">
        <v>7024</v>
      </c>
      <c r="R1218" t="s">
        <v>1111</v>
      </c>
      <c r="S1218" t="s">
        <v>1112</v>
      </c>
      <c r="T1218" t="s">
        <v>4982</v>
      </c>
      <c r="U1218" t="s">
        <v>4298</v>
      </c>
      <c r="V1218" t="s">
        <v>4983</v>
      </c>
      <c r="W1218" t="s">
        <v>25</v>
      </c>
      <c r="AB1218" t="s">
        <v>1113</v>
      </c>
      <c r="AC1218" t="s">
        <v>27</v>
      </c>
      <c r="AD1218" t="s">
        <v>45</v>
      </c>
      <c r="AE1218" t="s">
        <v>28</v>
      </c>
      <c r="AF1218" s="2">
        <v>0</v>
      </c>
      <c r="AG1218" s="2">
        <v>0</v>
      </c>
      <c r="AH1218" s="2">
        <v>549</v>
      </c>
      <c r="AI1218" s="2">
        <v>0</v>
      </c>
      <c r="AJ1218" s="2">
        <f>((Table3[[#This Row],[Monthly Recurring Cost]]+Table3[[#This Row],[Additional Monthly Cost]])*12)+Table3[[#This Row],[Non Recurring Installation Cost]]+Table3[[#This Row],[Non Recurring Special Construction Cost]]</f>
        <v>6588</v>
      </c>
      <c r="AK1218" t="s">
        <v>30</v>
      </c>
    </row>
    <row r="1219" spans="1:37" x14ac:dyDescent="0.25">
      <c r="A1219" t="s">
        <v>31</v>
      </c>
      <c r="B1219">
        <v>590</v>
      </c>
      <c r="C1219">
        <v>1</v>
      </c>
      <c r="D1219" t="s">
        <v>26</v>
      </c>
      <c r="E1219" t="s">
        <v>5437</v>
      </c>
      <c r="F1219" t="s">
        <v>3303</v>
      </c>
      <c r="G1219" t="s">
        <v>3304</v>
      </c>
      <c r="H1219" t="s">
        <v>3305</v>
      </c>
      <c r="I1219" t="s">
        <v>438</v>
      </c>
      <c r="J1219" t="s">
        <v>438</v>
      </c>
      <c r="K1219" t="s">
        <v>7116</v>
      </c>
      <c r="L1219" s="1">
        <v>45108</v>
      </c>
      <c r="M1219" t="s">
        <v>153</v>
      </c>
      <c r="N1219" t="s">
        <v>161</v>
      </c>
      <c r="O1219" t="s">
        <v>7001</v>
      </c>
      <c r="P1219" t="s">
        <v>7002</v>
      </c>
      <c r="R1219" t="s">
        <v>3306</v>
      </c>
      <c r="S1219" t="s">
        <v>3307</v>
      </c>
      <c r="T1219" t="s">
        <v>4652</v>
      </c>
      <c r="U1219" t="s">
        <v>4298</v>
      </c>
      <c r="V1219" t="s">
        <v>4653</v>
      </c>
      <c r="W1219" t="s">
        <v>25</v>
      </c>
      <c r="AB1219" t="s">
        <v>1681</v>
      </c>
      <c r="AC1219" t="s">
        <v>27</v>
      </c>
      <c r="AD1219" t="s">
        <v>45</v>
      </c>
      <c r="AE1219" t="s">
        <v>28</v>
      </c>
      <c r="AF1219" s="2">
        <v>0</v>
      </c>
      <c r="AG1219" s="2">
        <v>0</v>
      </c>
      <c r="AH1219" s="2">
        <v>466.5</v>
      </c>
      <c r="AI1219" s="2">
        <v>0</v>
      </c>
      <c r="AJ1219" s="2">
        <f>((Table3[[#This Row],[Monthly Recurring Cost]]+Table3[[#This Row],[Additional Monthly Cost]])*12)+Table3[[#This Row],[Non Recurring Installation Cost]]+Table3[[#This Row],[Non Recurring Special Construction Cost]]</f>
        <v>5598</v>
      </c>
      <c r="AK1219" t="s">
        <v>30</v>
      </c>
    </row>
    <row r="1220" spans="1:37" x14ac:dyDescent="0.25">
      <c r="A1220" t="s">
        <v>31</v>
      </c>
      <c r="B1220">
        <v>968</v>
      </c>
      <c r="C1220">
        <v>2</v>
      </c>
      <c r="D1220" t="s">
        <v>571</v>
      </c>
      <c r="E1220" t="s">
        <v>5438</v>
      </c>
      <c r="F1220" t="s">
        <v>791</v>
      </c>
      <c r="G1220" t="s">
        <v>792</v>
      </c>
      <c r="H1220" t="s">
        <v>793</v>
      </c>
      <c r="I1220" t="s">
        <v>43</v>
      </c>
      <c r="J1220" t="s">
        <v>76</v>
      </c>
      <c r="K1220" t="s">
        <v>7117</v>
      </c>
      <c r="L1220" s="1">
        <v>45108</v>
      </c>
      <c r="M1220" t="s">
        <v>212</v>
      </c>
      <c r="N1220" t="s">
        <v>217</v>
      </c>
      <c r="O1220" t="s">
        <v>6326</v>
      </c>
      <c r="P1220" t="s">
        <v>6327</v>
      </c>
      <c r="R1220" t="s">
        <v>794</v>
      </c>
      <c r="S1220" t="s">
        <v>795</v>
      </c>
      <c r="T1220" t="s">
        <v>4984</v>
      </c>
      <c r="U1220" t="s">
        <v>4298</v>
      </c>
      <c r="V1220" t="s">
        <v>4985</v>
      </c>
      <c r="W1220" t="s">
        <v>25</v>
      </c>
      <c r="AB1220" t="s">
        <v>796</v>
      </c>
      <c r="AC1220" t="s">
        <v>27</v>
      </c>
      <c r="AD1220" t="s">
        <v>45</v>
      </c>
      <c r="AE1220" t="s">
        <v>28</v>
      </c>
      <c r="AF1220" s="2">
        <v>0</v>
      </c>
      <c r="AG1220" s="2">
        <v>0</v>
      </c>
      <c r="AH1220" s="2">
        <v>600</v>
      </c>
      <c r="AI1220" s="2">
        <v>0</v>
      </c>
      <c r="AJ1220" s="2">
        <f>((Table3[[#This Row],[Monthly Recurring Cost]]+Table3[[#This Row],[Additional Monthly Cost]])*12)+Table3[[#This Row],[Non Recurring Installation Cost]]+Table3[[#This Row],[Non Recurring Special Construction Cost]]</f>
        <v>7200</v>
      </c>
      <c r="AK1220" t="s">
        <v>30</v>
      </c>
    </row>
    <row r="1221" spans="1:37" x14ac:dyDescent="0.25">
      <c r="A1221" t="s">
        <v>31</v>
      </c>
      <c r="B1221">
        <v>969</v>
      </c>
      <c r="C1221">
        <v>2</v>
      </c>
      <c r="D1221" t="s">
        <v>571</v>
      </c>
      <c r="F1221" t="s">
        <v>791</v>
      </c>
      <c r="G1221" t="s">
        <v>792</v>
      </c>
      <c r="H1221" t="s">
        <v>793</v>
      </c>
      <c r="I1221" t="s">
        <v>76</v>
      </c>
      <c r="J1221" t="s">
        <v>76</v>
      </c>
      <c r="K1221" t="s">
        <v>7116</v>
      </c>
      <c r="L1221" s="1">
        <v>45108</v>
      </c>
      <c r="M1221" t="s">
        <v>212</v>
      </c>
      <c r="N1221" t="s">
        <v>217</v>
      </c>
      <c r="O1221" t="s">
        <v>6326</v>
      </c>
      <c r="P1221" t="s">
        <v>6327</v>
      </c>
      <c r="R1221" t="s">
        <v>794</v>
      </c>
      <c r="S1221" t="s">
        <v>795</v>
      </c>
      <c r="T1221" t="s">
        <v>4984</v>
      </c>
      <c r="U1221" t="s">
        <v>4298</v>
      </c>
      <c r="V1221" t="s">
        <v>4985</v>
      </c>
      <c r="W1221" t="s">
        <v>799</v>
      </c>
      <c r="X1221" t="s">
        <v>800</v>
      </c>
      <c r="Y1221" t="s">
        <v>4984</v>
      </c>
      <c r="Z1221" t="s">
        <v>4298</v>
      </c>
      <c r="AA1221" t="s">
        <v>4985</v>
      </c>
      <c r="AC1221" t="s">
        <v>27</v>
      </c>
      <c r="AD1221" t="s">
        <v>45</v>
      </c>
      <c r="AE1221" t="s">
        <v>44</v>
      </c>
      <c r="AF1221" s="2">
        <v>0</v>
      </c>
      <c r="AG1221" s="2">
        <v>0</v>
      </c>
      <c r="AH1221" s="2">
        <v>150</v>
      </c>
      <c r="AI1221" s="2">
        <v>0</v>
      </c>
      <c r="AJ1221" s="2">
        <f>((Table3[[#This Row],[Monthly Recurring Cost]]+Table3[[#This Row],[Additional Monthly Cost]])*12)+Table3[[#This Row],[Non Recurring Installation Cost]]+Table3[[#This Row],[Non Recurring Special Construction Cost]]</f>
        <v>1800</v>
      </c>
      <c r="AK1221" t="s">
        <v>30</v>
      </c>
    </row>
    <row r="1222" spans="1:37" x14ac:dyDescent="0.25">
      <c r="A1222" t="s">
        <v>31</v>
      </c>
      <c r="B1222">
        <v>970</v>
      </c>
      <c r="C1222">
        <v>2</v>
      </c>
      <c r="D1222" t="s">
        <v>571</v>
      </c>
      <c r="F1222" t="s">
        <v>791</v>
      </c>
      <c r="G1222" t="s">
        <v>792</v>
      </c>
      <c r="H1222" t="s">
        <v>793</v>
      </c>
      <c r="I1222" t="s">
        <v>76</v>
      </c>
      <c r="J1222" t="s">
        <v>76</v>
      </c>
      <c r="K1222" t="s">
        <v>7116</v>
      </c>
      <c r="L1222" s="1">
        <v>45108</v>
      </c>
      <c r="M1222" t="s">
        <v>212</v>
      </c>
      <c r="N1222" t="s">
        <v>217</v>
      </c>
      <c r="O1222" t="s">
        <v>6326</v>
      </c>
      <c r="P1222" t="s">
        <v>6327</v>
      </c>
      <c r="R1222" t="s">
        <v>794</v>
      </c>
      <c r="S1222" t="s">
        <v>795</v>
      </c>
      <c r="T1222" t="s">
        <v>4984</v>
      </c>
      <c r="U1222" t="s">
        <v>4298</v>
      </c>
      <c r="V1222" t="s">
        <v>4985</v>
      </c>
      <c r="W1222" t="s">
        <v>797</v>
      </c>
      <c r="X1222" t="s">
        <v>798</v>
      </c>
      <c r="Y1222" t="s">
        <v>4984</v>
      </c>
      <c r="Z1222" t="s">
        <v>4298</v>
      </c>
      <c r="AA1222" t="s">
        <v>4985</v>
      </c>
      <c r="AC1222" t="s">
        <v>27</v>
      </c>
      <c r="AD1222" t="s">
        <v>45</v>
      </c>
      <c r="AE1222" t="s">
        <v>44</v>
      </c>
      <c r="AF1222" s="2">
        <v>0</v>
      </c>
      <c r="AG1222" s="2">
        <v>0</v>
      </c>
      <c r="AH1222" s="2">
        <v>150</v>
      </c>
      <c r="AI1222" s="2">
        <v>0</v>
      </c>
      <c r="AJ1222" s="2">
        <f>((Table3[[#This Row],[Monthly Recurring Cost]]+Table3[[#This Row],[Additional Monthly Cost]])*12)+Table3[[#This Row],[Non Recurring Installation Cost]]+Table3[[#This Row],[Non Recurring Special Construction Cost]]</f>
        <v>1800</v>
      </c>
      <c r="AK1222" t="s">
        <v>30</v>
      </c>
    </row>
    <row r="1223" spans="1:37" x14ac:dyDescent="0.25">
      <c r="B1223">
        <v>972</v>
      </c>
      <c r="C1223">
        <v>2</v>
      </c>
      <c r="D1223" t="s">
        <v>26</v>
      </c>
      <c r="F1223" t="s">
        <v>3486</v>
      </c>
      <c r="G1223" t="s">
        <v>3487</v>
      </c>
      <c r="H1223" t="s">
        <v>3486</v>
      </c>
      <c r="I1223" t="s">
        <v>76</v>
      </c>
      <c r="J1223" t="s">
        <v>438</v>
      </c>
      <c r="K1223" t="s">
        <v>7117</v>
      </c>
      <c r="L1223" s="1">
        <v>45108</v>
      </c>
      <c r="M1223" t="s">
        <v>202</v>
      </c>
      <c r="N1223" t="s">
        <v>370</v>
      </c>
      <c r="O1223" t="s">
        <v>6040</v>
      </c>
      <c r="P1223" t="s">
        <v>6041</v>
      </c>
      <c r="R1223" t="s">
        <v>3488</v>
      </c>
      <c r="S1223" t="s">
        <v>3489</v>
      </c>
      <c r="T1223" t="s">
        <v>4909</v>
      </c>
      <c r="U1223" t="s">
        <v>4298</v>
      </c>
      <c r="V1223" t="s">
        <v>4910</v>
      </c>
      <c r="W1223" t="s">
        <v>25</v>
      </c>
      <c r="AC1223" t="s">
        <v>27</v>
      </c>
      <c r="AD1223" t="s">
        <v>45</v>
      </c>
      <c r="AE1223" t="s">
        <v>28</v>
      </c>
      <c r="AF1223" s="2">
        <v>0</v>
      </c>
      <c r="AG1223" s="2">
        <v>0</v>
      </c>
      <c r="AH1223" s="2">
        <v>432.9</v>
      </c>
      <c r="AI1223" s="2">
        <v>0</v>
      </c>
      <c r="AJ1223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1223" t="s">
        <v>30</v>
      </c>
    </row>
    <row r="1224" spans="1:37" x14ac:dyDescent="0.25">
      <c r="B1224">
        <v>973</v>
      </c>
      <c r="C1224">
        <v>2</v>
      </c>
      <c r="D1224" t="s">
        <v>42</v>
      </c>
      <c r="F1224" t="s">
        <v>3486</v>
      </c>
      <c r="G1224" t="s">
        <v>3487</v>
      </c>
      <c r="H1224" t="s">
        <v>3486</v>
      </c>
      <c r="I1224" t="s">
        <v>76</v>
      </c>
      <c r="J1224" t="s">
        <v>438</v>
      </c>
      <c r="K1224" t="s">
        <v>7117</v>
      </c>
      <c r="L1224" s="1">
        <v>45108</v>
      </c>
      <c r="M1224" t="s">
        <v>202</v>
      </c>
      <c r="N1224" t="s">
        <v>370</v>
      </c>
      <c r="O1224" t="s">
        <v>6040</v>
      </c>
      <c r="P1224" t="s">
        <v>6041</v>
      </c>
      <c r="R1224" t="s">
        <v>3488</v>
      </c>
      <c r="S1224" t="s">
        <v>3489</v>
      </c>
      <c r="T1224" t="s">
        <v>4909</v>
      </c>
      <c r="U1224" t="s">
        <v>4298</v>
      </c>
      <c r="V1224" t="s">
        <v>4910</v>
      </c>
      <c r="W1224" t="s">
        <v>3490</v>
      </c>
      <c r="X1224" t="s">
        <v>3491</v>
      </c>
      <c r="Y1224" t="s">
        <v>4909</v>
      </c>
      <c r="Z1224" t="s">
        <v>4298</v>
      </c>
      <c r="AA1224" t="s">
        <v>4945</v>
      </c>
      <c r="AC1224" t="s">
        <v>27</v>
      </c>
      <c r="AD1224" t="s">
        <v>45</v>
      </c>
      <c r="AE1224" t="s">
        <v>44</v>
      </c>
      <c r="AF1224" s="2">
        <v>0</v>
      </c>
      <c r="AG1224" s="2">
        <v>0</v>
      </c>
      <c r="AH1224" s="2">
        <v>550</v>
      </c>
      <c r="AI1224" s="2">
        <v>0</v>
      </c>
      <c r="AJ1224" s="2">
        <f>((Table3[[#This Row],[Monthly Recurring Cost]]+Table3[[#This Row],[Additional Monthly Cost]])*12)+Table3[[#This Row],[Non Recurring Installation Cost]]+Table3[[#This Row],[Non Recurring Special Construction Cost]]</f>
        <v>6600</v>
      </c>
      <c r="AK1224" t="s">
        <v>30</v>
      </c>
    </row>
    <row r="1225" spans="1:37" x14ac:dyDescent="0.25">
      <c r="B1225">
        <v>4054</v>
      </c>
      <c r="C1225">
        <v>4</v>
      </c>
      <c r="D1225" t="s">
        <v>26</v>
      </c>
      <c r="F1225" t="s">
        <v>3486</v>
      </c>
      <c r="G1225" t="s">
        <v>3487</v>
      </c>
      <c r="H1225" t="s">
        <v>3486</v>
      </c>
      <c r="I1225" t="s">
        <v>43</v>
      </c>
      <c r="K1225" t="s">
        <v>7114</v>
      </c>
      <c r="L1225" s="1">
        <v>45108</v>
      </c>
      <c r="M1225" t="s">
        <v>202</v>
      </c>
      <c r="N1225" t="s">
        <v>203</v>
      </c>
      <c r="O1225" t="s">
        <v>6040</v>
      </c>
      <c r="P1225" t="s">
        <v>6041</v>
      </c>
      <c r="R1225" t="s">
        <v>4203</v>
      </c>
      <c r="S1225" t="s">
        <v>4204</v>
      </c>
      <c r="T1225" t="s">
        <v>4909</v>
      </c>
      <c r="U1225" t="s">
        <v>4298</v>
      </c>
      <c r="V1225" t="s">
        <v>4945</v>
      </c>
      <c r="W1225" t="s">
        <v>25</v>
      </c>
      <c r="AC1225" t="s">
        <v>27</v>
      </c>
      <c r="AD1225" t="s">
        <v>29</v>
      </c>
      <c r="AE1225" t="s">
        <v>28</v>
      </c>
      <c r="AF1225" s="2">
        <v>0</v>
      </c>
      <c r="AG1225" s="2">
        <v>0</v>
      </c>
      <c r="AH1225" s="2">
        <v>430</v>
      </c>
      <c r="AI1225" s="2">
        <v>0</v>
      </c>
      <c r="AJ1225" s="2">
        <f>((Table3[[#This Row],[Monthly Recurring Cost]]+Table3[[#This Row],[Additional Monthly Cost]])*12)+Table3[[#This Row],[Non Recurring Installation Cost]]+Table3[[#This Row],[Non Recurring Special Construction Cost]]</f>
        <v>5160</v>
      </c>
      <c r="AK1225" t="s">
        <v>30</v>
      </c>
    </row>
    <row r="1226" spans="1:37" x14ac:dyDescent="0.25">
      <c r="A1226" t="s">
        <v>31</v>
      </c>
      <c r="B1226">
        <v>975</v>
      </c>
      <c r="C1226">
        <v>2</v>
      </c>
      <c r="D1226" t="s">
        <v>26</v>
      </c>
      <c r="F1226" t="s">
        <v>165</v>
      </c>
      <c r="G1226" t="s">
        <v>166</v>
      </c>
      <c r="H1226" t="s">
        <v>165</v>
      </c>
      <c r="I1226" t="s">
        <v>43</v>
      </c>
      <c r="J1226" t="s">
        <v>43</v>
      </c>
      <c r="K1226" t="s">
        <v>7116</v>
      </c>
      <c r="L1226" s="1">
        <v>45108</v>
      </c>
      <c r="M1226" t="s">
        <v>153</v>
      </c>
      <c r="N1226" t="s">
        <v>154</v>
      </c>
      <c r="O1226" t="s">
        <v>6826</v>
      </c>
      <c r="P1226" t="s">
        <v>6827</v>
      </c>
      <c r="Q1226" t="s">
        <v>6828</v>
      </c>
      <c r="R1226" t="s">
        <v>167</v>
      </c>
      <c r="S1226" t="s">
        <v>168</v>
      </c>
      <c r="T1226" t="s">
        <v>4398</v>
      </c>
      <c r="U1226" t="s">
        <v>4298</v>
      </c>
      <c r="V1226" t="s">
        <v>4399</v>
      </c>
      <c r="W1226" t="s">
        <v>25</v>
      </c>
      <c r="AB1226" t="s">
        <v>169</v>
      </c>
      <c r="AC1226" t="s">
        <v>27</v>
      </c>
      <c r="AD1226" t="s">
        <v>45</v>
      </c>
      <c r="AE1226" t="s">
        <v>28</v>
      </c>
      <c r="AF1226" s="2">
        <v>0</v>
      </c>
      <c r="AG1226" s="2">
        <v>0</v>
      </c>
      <c r="AH1226" s="2">
        <v>487.35</v>
      </c>
      <c r="AI1226" s="2">
        <v>0</v>
      </c>
      <c r="AJ1226" s="2">
        <f>((Table3[[#This Row],[Monthly Recurring Cost]]+Table3[[#This Row],[Additional Monthly Cost]])*12)+Table3[[#This Row],[Non Recurring Installation Cost]]+Table3[[#This Row],[Non Recurring Special Construction Cost]]</f>
        <v>5848.2000000000007</v>
      </c>
      <c r="AK1226" t="s">
        <v>30</v>
      </c>
    </row>
    <row r="1227" spans="1:37" x14ac:dyDescent="0.25">
      <c r="A1227" t="s">
        <v>31</v>
      </c>
      <c r="B1227">
        <v>591</v>
      </c>
      <c r="C1227">
        <v>1</v>
      </c>
      <c r="D1227" t="s">
        <v>26</v>
      </c>
      <c r="E1227" t="s">
        <v>5439</v>
      </c>
      <c r="F1227" t="s">
        <v>151</v>
      </c>
      <c r="G1227" t="s">
        <v>152</v>
      </c>
      <c r="H1227" t="s">
        <v>151</v>
      </c>
      <c r="I1227" t="s">
        <v>36</v>
      </c>
      <c r="J1227" t="s">
        <v>36</v>
      </c>
      <c r="K1227" t="s">
        <v>7116</v>
      </c>
      <c r="L1227" s="1">
        <v>45108</v>
      </c>
      <c r="M1227" t="s">
        <v>153</v>
      </c>
      <c r="N1227" t="s">
        <v>154</v>
      </c>
      <c r="O1227" t="s">
        <v>6751</v>
      </c>
      <c r="P1227" t="s">
        <v>6752</v>
      </c>
      <c r="Q1227" t="s">
        <v>6753</v>
      </c>
      <c r="R1227" t="s">
        <v>155</v>
      </c>
      <c r="S1227" t="s">
        <v>156</v>
      </c>
      <c r="T1227" t="s">
        <v>4631</v>
      </c>
      <c r="U1227" t="s">
        <v>4298</v>
      </c>
      <c r="V1227" t="s">
        <v>4632</v>
      </c>
      <c r="W1227" t="s">
        <v>25</v>
      </c>
      <c r="AB1227" t="s">
        <v>157</v>
      </c>
      <c r="AC1227" t="s">
        <v>27</v>
      </c>
      <c r="AD1227" t="s">
        <v>45</v>
      </c>
      <c r="AE1227" t="s">
        <v>28</v>
      </c>
      <c r="AF1227" s="2">
        <v>0</v>
      </c>
      <c r="AG1227" s="2">
        <v>0</v>
      </c>
      <c r="AH1227" s="2">
        <v>933</v>
      </c>
      <c r="AI1227" s="2">
        <v>0</v>
      </c>
      <c r="AJ1227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1227" t="s">
        <v>30</v>
      </c>
    </row>
    <row r="1228" spans="1:37" x14ac:dyDescent="0.25">
      <c r="A1228" t="s">
        <v>31</v>
      </c>
      <c r="B1228">
        <v>1693</v>
      </c>
      <c r="C1228">
        <v>3</v>
      </c>
      <c r="D1228" t="s">
        <v>442</v>
      </c>
      <c r="F1228" t="s">
        <v>971</v>
      </c>
      <c r="G1228" t="s">
        <v>972</v>
      </c>
      <c r="H1228" t="s">
        <v>973</v>
      </c>
      <c r="I1228" t="s">
        <v>43</v>
      </c>
      <c r="K1228" t="s">
        <v>7114</v>
      </c>
      <c r="L1228" s="1">
        <v>45108</v>
      </c>
      <c r="M1228" t="s">
        <v>202</v>
      </c>
      <c r="N1228" t="s">
        <v>203</v>
      </c>
      <c r="O1228" t="s">
        <v>6159</v>
      </c>
      <c r="P1228" t="s">
        <v>6160</v>
      </c>
      <c r="Q1228" t="s">
        <v>6161</v>
      </c>
      <c r="R1228" t="s">
        <v>974</v>
      </c>
      <c r="S1228" t="s">
        <v>975</v>
      </c>
      <c r="T1228" t="s">
        <v>4986</v>
      </c>
      <c r="U1228" t="s">
        <v>4298</v>
      </c>
      <c r="V1228" t="s">
        <v>4987</v>
      </c>
      <c r="W1228" t="s">
        <v>976</v>
      </c>
      <c r="X1228" t="s">
        <v>977</v>
      </c>
      <c r="Y1228" t="s">
        <v>7060</v>
      </c>
      <c r="Z1228" t="s">
        <v>4298</v>
      </c>
      <c r="AA1228">
        <v>0</v>
      </c>
      <c r="AC1228" t="s">
        <v>27</v>
      </c>
      <c r="AD1228" t="s">
        <v>29</v>
      </c>
      <c r="AE1228" t="s">
        <v>44</v>
      </c>
      <c r="AF1228" s="2">
        <v>0</v>
      </c>
      <c r="AG1228" s="2">
        <v>500</v>
      </c>
      <c r="AH1228" s="2">
        <v>1170</v>
      </c>
      <c r="AI1228" s="2">
        <v>0</v>
      </c>
      <c r="AJ1228" s="2">
        <f>((Table3[[#This Row],[Monthly Recurring Cost]]+Table3[[#This Row],[Additional Monthly Cost]])*12)+Table3[[#This Row],[Non Recurring Installation Cost]]+Table3[[#This Row],[Non Recurring Special Construction Cost]]</f>
        <v>14540</v>
      </c>
      <c r="AK1228" t="s">
        <v>30</v>
      </c>
    </row>
    <row r="1229" spans="1:37" x14ac:dyDescent="0.25">
      <c r="A1229" t="s">
        <v>31</v>
      </c>
      <c r="B1229">
        <v>1694</v>
      </c>
      <c r="C1229">
        <v>3</v>
      </c>
      <c r="D1229" t="s">
        <v>442</v>
      </c>
      <c r="F1229" t="s">
        <v>971</v>
      </c>
      <c r="G1229" t="s">
        <v>972</v>
      </c>
      <c r="H1229" t="s">
        <v>973</v>
      </c>
      <c r="I1229" t="s">
        <v>43</v>
      </c>
      <c r="K1229" t="s">
        <v>7114</v>
      </c>
      <c r="L1229" s="1">
        <v>45108</v>
      </c>
      <c r="M1229" t="s">
        <v>202</v>
      </c>
      <c r="N1229" t="s">
        <v>203</v>
      </c>
      <c r="O1229" t="s">
        <v>6159</v>
      </c>
      <c r="P1229" t="s">
        <v>6160</v>
      </c>
      <c r="Q1229" t="s">
        <v>6161</v>
      </c>
      <c r="R1229" t="s">
        <v>974</v>
      </c>
      <c r="S1229" t="s">
        <v>975</v>
      </c>
      <c r="T1229" t="s">
        <v>4986</v>
      </c>
      <c r="U1229" t="s">
        <v>4298</v>
      </c>
      <c r="V1229" t="s">
        <v>4987</v>
      </c>
      <c r="W1229" t="s">
        <v>978</v>
      </c>
      <c r="X1229" t="s">
        <v>979</v>
      </c>
      <c r="Y1229" t="s">
        <v>4986</v>
      </c>
      <c r="Z1229" t="s">
        <v>4298</v>
      </c>
      <c r="AA1229">
        <v>0</v>
      </c>
      <c r="AC1229" t="s">
        <v>27</v>
      </c>
      <c r="AD1229" t="s">
        <v>29</v>
      </c>
      <c r="AE1229" t="s">
        <v>44</v>
      </c>
      <c r="AF1229" s="2">
        <v>0</v>
      </c>
      <c r="AG1229" s="2">
        <v>500</v>
      </c>
      <c r="AH1229" s="2">
        <v>1170</v>
      </c>
      <c r="AI1229" s="2">
        <v>0</v>
      </c>
      <c r="AJ1229" s="2">
        <f>((Table3[[#This Row],[Monthly Recurring Cost]]+Table3[[#This Row],[Additional Monthly Cost]])*12)+Table3[[#This Row],[Non Recurring Installation Cost]]+Table3[[#This Row],[Non Recurring Special Construction Cost]]</f>
        <v>14540</v>
      </c>
      <c r="AK1229" t="s">
        <v>30</v>
      </c>
    </row>
    <row r="1230" spans="1:37" x14ac:dyDescent="0.25">
      <c r="A1230" t="s">
        <v>31</v>
      </c>
      <c r="B1230">
        <v>1695</v>
      </c>
      <c r="C1230">
        <v>3</v>
      </c>
      <c r="D1230" t="s">
        <v>442</v>
      </c>
      <c r="F1230" t="s">
        <v>971</v>
      </c>
      <c r="G1230" t="s">
        <v>972</v>
      </c>
      <c r="H1230" t="s">
        <v>973</v>
      </c>
      <c r="I1230" t="s">
        <v>43</v>
      </c>
      <c r="K1230" t="s">
        <v>7114</v>
      </c>
      <c r="L1230" s="1">
        <v>45108</v>
      </c>
      <c r="M1230" t="s">
        <v>202</v>
      </c>
      <c r="N1230" t="s">
        <v>203</v>
      </c>
      <c r="O1230" t="s">
        <v>6159</v>
      </c>
      <c r="P1230" t="s">
        <v>6160</v>
      </c>
      <c r="Q1230" t="s">
        <v>6161</v>
      </c>
      <c r="R1230" t="s">
        <v>974</v>
      </c>
      <c r="S1230" t="s">
        <v>975</v>
      </c>
      <c r="T1230" t="s">
        <v>4986</v>
      </c>
      <c r="U1230" t="s">
        <v>4298</v>
      </c>
      <c r="V1230" t="s">
        <v>4987</v>
      </c>
      <c r="W1230" t="s">
        <v>25</v>
      </c>
      <c r="AC1230" t="s">
        <v>27</v>
      </c>
      <c r="AD1230" t="s">
        <v>29</v>
      </c>
      <c r="AE1230" t="s">
        <v>28</v>
      </c>
      <c r="AF1230" s="2">
        <v>0</v>
      </c>
      <c r="AG1230" s="2">
        <v>500</v>
      </c>
      <c r="AH1230" s="2">
        <v>1170</v>
      </c>
      <c r="AI1230" s="2">
        <v>0</v>
      </c>
      <c r="AJ1230" s="2">
        <f>((Table3[[#This Row],[Monthly Recurring Cost]]+Table3[[#This Row],[Additional Monthly Cost]])*12)+Table3[[#This Row],[Non Recurring Installation Cost]]+Table3[[#This Row],[Non Recurring Special Construction Cost]]</f>
        <v>14540</v>
      </c>
      <c r="AK1230" t="s">
        <v>30</v>
      </c>
    </row>
    <row r="1231" spans="1:37" x14ac:dyDescent="0.25">
      <c r="A1231" t="s">
        <v>31</v>
      </c>
      <c r="B1231">
        <v>593</v>
      </c>
      <c r="C1231">
        <v>1</v>
      </c>
      <c r="D1231" t="s">
        <v>26</v>
      </c>
      <c r="E1231" t="s">
        <v>5440</v>
      </c>
      <c r="F1231" t="s">
        <v>47</v>
      </c>
      <c r="G1231" t="s">
        <v>48</v>
      </c>
      <c r="H1231" t="s">
        <v>49</v>
      </c>
      <c r="I1231" t="s">
        <v>36</v>
      </c>
      <c r="J1231" t="s">
        <v>36</v>
      </c>
      <c r="K1231" t="s">
        <v>7116</v>
      </c>
      <c r="L1231" s="1">
        <v>45108</v>
      </c>
      <c r="M1231" t="s">
        <v>32</v>
      </c>
      <c r="N1231" t="s">
        <v>37</v>
      </c>
      <c r="O1231" t="s">
        <v>6677</v>
      </c>
      <c r="P1231" t="s">
        <v>6678</v>
      </c>
      <c r="Q1231" t="s">
        <v>6679</v>
      </c>
      <c r="R1231" t="s">
        <v>64</v>
      </c>
      <c r="S1231" t="s">
        <v>51</v>
      </c>
      <c r="T1231" t="s">
        <v>4850</v>
      </c>
      <c r="U1231" t="s">
        <v>4298</v>
      </c>
      <c r="V1231" t="s">
        <v>4847</v>
      </c>
      <c r="W1231" t="s">
        <v>25</v>
      </c>
      <c r="AB1231" t="s">
        <v>65</v>
      </c>
      <c r="AC1231" t="s">
        <v>27</v>
      </c>
      <c r="AD1231" t="s">
        <v>45</v>
      </c>
      <c r="AE1231" t="s">
        <v>28</v>
      </c>
      <c r="AF1231" s="2">
        <v>0</v>
      </c>
      <c r="AG1231" s="2">
        <v>0</v>
      </c>
      <c r="AH1231" s="2">
        <v>933</v>
      </c>
      <c r="AI1231" s="2">
        <v>0</v>
      </c>
      <c r="AJ1231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1231" t="s">
        <v>30</v>
      </c>
    </row>
    <row r="1232" spans="1:37" x14ac:dyDescent="0.25">
      <c r="A1232" t="s">
        <v>31</v>
      </c>
      <c r="B1232">
        <v>1696</v>
      </c>
      <c r="C1232">
        <v>3</v>
      </c>
      <c r="D1232" t="s">
        <v>42</v>
      </c>
      <c r="F1232" t="s">
        <v>47</v>
      </c>
      <c r="G1232" t="s">
        <v>48</v>
      </c>
      <c r="H1232" t="s">
        <v>49</v>
      </c>
      <c r="I1232" t="s">
        <v>36</v>
      </c>
      <c r="J1232" t="s">
        <v>36</v>
      </c>
      <c r="K1232" t="s">
        <v>7116</v>
      </c>
      <c r="L1232" s="1">
        <v>45108</v>
      </c>
      <c r="M1232" t="s">
        <v>32</v>
      </c>
      <c r="N1232" t="s">
        <v>37</v>
      </c>
      <c r="O1232" t="s">
        <v>6677</v>
      </c>
      <c r="P1232" t="s">
        <v>6678</v>
      </c>
      <c r="Q1232" t="s">
        <v>6679</v>
      </c>
      <c r="R1232" t="s">
        <v>50</v>
      </c>
      <c r="S1232" t="s">
        <v>51</v>
      </c>
      <c r="T1232" t="s">
        <v>4850</v>
      </c>
      <c r="U1232" t="s">
        <v>4298</v>
      </c>
      <c r="V1232" t="s">
        <v>4847</v>
      </c>
      <c r="W1232" t="s">
        <v>60</v>
      </c>
      <c r="X1232" t="s">
        <v>61</v>
      </c>
      <c r="Y1232" t="s">
        <v>7094</v>
      </c>
      <c r="Z1232" t="s">
        <v>4298</v>
      </c>
      <c r="AA1232" t="s">
        <v>7095</v>
      </c>
      <c r="AC1232" t="s">
        <v>27</v>
      </c>
      <c r="AD1232" t="s">
        <v>45</v>
      </c>
      <c r="AE1232" t="s">
        <v>44</v>
      </c>
      <c r="AF1232" s="2">
        <v>0</v>
      </c>
      <c r="AG1232" s="2">
        <v>0</v>
      </c>
      <c r="AH1232" s="2">
        <v>629</v>
      </c>
      <c r="AI1232" s="2">
        <v>0</v>
      </c>
      <c r="AJ1232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232" t="s">
        <v>30</v>
      </c>
    </row>
    <row r="1233" spans="1:37" x14ac:dyDescent="0.25">
      <c r="A1233" t="s">
        <v>31</v>
      </c>
      <c r="B1233">
        <v>1697</v>
      </c>
      <c r="C1233">
        <v>3</v>
      </c>
      <c r="D1233" t="s">
        <v>42</v>
      </c>
      <c r="F1233" t="s">
        <v>47</v>
      </c>
      <c r="G1233" t="s">
        <v>48</v>
      </c>
      <c r="H1233" t="s">
        <v>49</v>
      </c>
      <c r="I1233" t="s">
        <v>36</v>
      </c>
      <c r="J1233" t="s">
        <v>36</v>
      </c>
      <c r="K1233" t="s">
        <v>7116</v>
      </c>
      <c r="L1233" s="1">
        <v>45108</v>
      </c>
      <c r="M1233" t="s">
        <v>32</v>
      </c>
      <c r="N1233" t="s">
        <v>37</v>
      </c>
      <c r="O1233" t="s">
        <v>6677</v>
      </c>
      <c r="P1233" t="s">
        <v>6678</v>
      </c>
      <c r="Q1233" t="s">
        <v>6679</v>
      </c>
      <c r="R1233" t="s">
        <v>50</v>
      </c>
      <c r="S1233" t="s">
        <v>51</v>
      </c>
      <c r="T1233" t="s">
        <v>4850</v>
      </c>
      <c r="U1233" t="s">
        <v>4298</v>
      </c>
      <c r="V1233" t="s">
        <v>4847</v>
      </c>
      <c r="W1233" t="s">
        <v>52</v>
      </c>
      <c r="X1233" t="s">
        <v>53</v>
      </c>
      <c r="Y1233" t="s">
        <v>4850</v>
      </c>
      <c r="Z1233" t="s">
        <v>4298</v>
      </c>
      <c r="AA1233" t="s">
        <v>4847</v>
      </c>
      <c r="AC1233" t="s">
        <v>27</v>
      </c>
      <c r="AD1233" t="s">
        <v>45</v>
      </c>
      <c r="AE1233" t="s">
        <v>44</v>
      </c>
      <c r="AF1233" s="2">
        <v>0</v>
      </c>
      <c r="AG1233" s="2">
        <v>0</v>
      </c>
      <c r="AH1233" s="2">
        <v>629</v>
      </c>
      <c r="AI1233" s="2">
        <v>0</v>
      </c>
      <c r="AJ1233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233" t="s">
        <v>30</v>
      </c>
    </row>
    <row r="1234" spans="1:37" x14ac:dyDescent="0.25">
      <c r="A1234" t="s">
        <v>31</v>
      </c>
      <c r="B1234">
        <v>1698</v>
      </c>
      <c r="C1234">
        <v>3</v>
      </c>
      <c r="D1234" t="s">
        <v>42</v>
      </c>
      <c r="F1234" t="s">
        <v>47</v>
      </c>
      <c r="G1234" t="s">
        <v>48</v>
      </c>
      <c r="H1234" t="s">
        <v>49</v>
      </c>
      <c r="I1234" t="s">
        <v>36</v>
      </c>
      <c r="J1234" t="s">
        <v>36</v>
      </c>
      <c r="K1234" t="s">
        <v>7116</v>
      </c>
      <c r="L1234" s="1">
        <v>45108</v>
      </c>
      <c r="M1234" t="s">
        <v>32</v>
      </c>
      <c r="N1234" t="s">
        <v>37</v>
      </c>
      <c r="O1234" t="s">
        <v>6677</v>
      </c>
      <c r="P1234" t="s">
        <v>6678</v>
      </c>
      <c r="Q1234" t="s">
        <v>6679</v>
      </c>
      <c r="R1234" t="s">
        <v>50</v>
      </c>
      <c r="S1234" t="s">
        <v>51</v>
      </c>
      <c r="T1234" t="s">
        <v>4850</v>
      </c>
      <c r="U1234" t="s">
        <v>4298</v>
      </c>
      <c r="V1234" t="s">
        <v>4847</v>
      </c>
      <c r="W1234" t="s">
        <v>58</v>
      </c>
      <c r="X1234" t="s">
        <v>59</v>
      </c>
      <c r="Y1234" t="s">
        <v>4850</v>
      </c>
      <c r="Z1234" t="s">
        <v>4298</v>
      </c>
      <c r="AA1234" t="s">
        <v>4851</v>
      </c>
      <c r="AC1234" t="s">
        <v>27</v>
      </c>
      <c r="AD1234" t="s">
        <v>45</v>
      </c>
      <c r="AE1234" t="s">
        <v>44</v>
      </c>
      <c r="AF1234" s="2">
        <v>0</v>
      </c>
      <c r="AG1234" s="2">
        <v>0</v>
      </c>
      <c r="AH1234" s="2">
        <v>629</v>
      </c>
      <c r="AI1234" s="2">
        <v>0</v>
      </c>
      <c r="AJ1234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234" t="s">
        <v>30</v>
      </c>
    </row>
    <row r="1235" spans="1:37" x14ac:dyDescent="0.25">
      <c r="A1235" t="s">
        <v>31</v>
      </c>
      <c r="B1235">
        <v>1699</v>
      </c>
      <c r="C1235">
        <v>3</v>
      </c>
      <c r="D1235" t="s">
        <v>42</v>
      </c>
      <c r="E1235" t="s">
        <v>5702</v>
      </c>
      <c r="F1235" t="s">
        <v>47</v>
      </c>
      <c r="G1235" t="s">
        <v>48</v>
      </c>
      <c r="H1235" t="s">
        <v>49</v>
      </c>
      <c r="I1235" t="s">
        <v>36</v>
      </c>
      <c r="J1235" t="s">
        <v>36</v>
      </c>
      <c r="K1235" t="s">
        <v>7116</v>
      </c>
      <c r="L1235" s="1">
        <v>45108</v>
      </c>
      <c r="M1235" t="s">
        <v>32</v>
      </c>
      <c r="N1235" t="s">
        <v>37</v>
      </c>
      <c r="O1235" t="s">
        <v>6677</v>
      </c>
      <c r="P1235" t="s">
        <v>6678</v>
      </c>
      <c r="Q1235" t="s">
        <v>6679</v>
      </c>
      <c r="R1235" t="s">
        <v>50</v>
      </c>
      <c r="S1235" t="s">
        <v>51</v>
      </c>
      <c r="T1235" t="s">
        <v>4850</v>
      </c>
      <c r="U1235" t="s">
        <v>4298</v>
      </c>
      <c r="V1235" t="s">
        <v>4847</v>
      </c>
      <c r="W1235" t="s">
        <v>62</v>
      </c>
      <c r="X1235" t="s">
        <v>63</v>
      </c>
      <c r="Y1235" t="s">
        <v>4850</v>
      </c>
      <c r="Z1235" t="s">
        <v>4298</v>
      </c>
      <c r="AA1235" t="s">
        <v>4847</v>
      </c>
      <c r="AC1235" t="s">
        <v>27</v>
      </c>
      <c r="AD1235" t="s">
        <v>45</v>
      </c>
      <c r="AE1235" t="s">
        <v>44</v>
      </c>
      <c r="AF1235" s="2">
        <v>0</v>
      </c>
      <c r="AG1235" s="2">
        <v>0</v>
      </c>
      <c r="AH1235" s="2">
        <v>629</v>
      </c>
      <c r="AI1235" s="2">
        <v>0</v>
      </c>
      <c r="AJ1235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235" t="s">
        <v>30</v>
      </c>
    </row>
    <row r="1236" spans="1:37" x14ac:dyDescent="0.25">
      <c r="A1236" t="s">
        <v>31</v>
      </c>
      <c r="B1236">
        <v>1700</v>
      </c>
      <c r="C1236">
        <v>3</v>
      </c>
      <c r="D1236" t="s">
        <v>42</v>
      </c>
      <c r="F1236" t="s">
        <v>47</v>
      </c>
      <c r="G1236" t="s">
        <v>48</v>
      </c>
      <c r="H1236" t="s">
        <v>49</v>
      </c>
      <c r="I1236" t="s">
        <v>36</v>
      </c>
      <c r="J1236" t="s">
        <v>36</v>
      </c>
      <c r="K1236" t="s">
        <v>7116</v>
      </c>
      <c r="L1236" s="1">
        <v>45108</v>
      </c>
      <c r="M1236" t="s">
        <v>32</v>
      </c>
      <c r="N1236" t="s">
        <v>37</v>
      </c>
      <c r="O1236" t="s">
        <v>6677</v>
      </c>
      <c r="P1236" t="s">
        <v>6678</v>
      </c>
      <c r="Q1236" t="s">
        <v>6679</v>
      </c>
      <c r="R1236" t="s">
        <v>50</v>
      </c>
      <c r="S1236" t="s">
        <v>51</v>
      </c>
      <c r="T1236" t="s">
        <v>4850</v>
      </c>
      <c r="U1236" t="s">
        <v>4298</v>
      </c>
      <c r="V1236" t="s">
        <v>4847</v>
      </c>
      <c r="W1236" t="s">
        <v>56</v>
      </c>
      <c r="X1236" t="s">
        <v>57</v>
      </c>
      <c r="Y1236" t="s">
        <v>4848</v>
      </c>
      <c r="Z1236" t="s">
        <v>4298</v>
      </c>
      <c r="AA1236" t="s">
        <v>7093</v>
      </c>
      <c r="AC1236" t="s">
        <v>27</v>
      </c>
      <c r="AD1236" t="s">
        <v>45</v>
      </c>
      <c r="AE1236" t="s">
        <v>44</v>
      </c>
      <c r="AF1236" s="2">
        <v>0</v>
      </c>
      <c r="AG1236" s="2">
        <v>0</v>
      </c>
      <c r="AH1236" s="2">
        <v>629</v>
      </c>
      <c r="AI1236" s="2">
        <v>0</v>
      </c>
      <c r="AJ1236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236" t="s">
        <v>30</v>
      </c>
    </row>
    <row r="1237" spans="1:37" x14ac:dyDescent="0.25">
      <c r="A1237" t="s">
        <v>31</v>
      </c>
      <c r="B1237">
        <v>1701</v>
      </c>
      <c r="C1237">
        <v>3</v>
      </c>
      <c r="D1237" t="s">
        <v>42</v>
      </c>
      <c r="E1237" t="s">
        <v>5591</v>
      </c>
      <c r="F1237" t="s">
        <v>47</v>
      </c>
      <c r="G1237" t="s">
        <v>48</v>
      </c>
      <c r="H1237" t="s">
        <v>49</v>
      </c>
      <c r="I1237" t="s">
        <v>36</v>
      </c>
      <c r="J1237" t="s">
        <v>36</v>
      </c>
      <c r="K1237" t="s">
        <v>7116</v>
      </c>
      <c r="L1237" s="1">
        <v>45108</v>
      </c>
      <c r="M1237" t="s">
        <v>32</v>
      </c>
      <c r="N1237" t="s">
        <v>37</v>
      </c>
      <c r="O1237" t="s">
        <v>6677</v>
      </c>
      <c r="P1237" t="s">
        <v>6678</v>
      </c>
      <c r="Q1237" t="s">
        <v>6679</v>
      </c>
      <c r="R1237" t="s">
        <v>50</v>
      </c>
      <c r="S1237" t="s">
        <v>51</v>
      </c>
      <c r="T1237" t="s">
        <v>4850</v>
      </c>
      <c r="U1237" t="s">
        <v>4298</v>
      </c>
      <c r="V1237" t="s">
        <v>4847</v>
      </c>
      <c r="W1237" t="s">
        <v>54</v>
      </c>
      <c r="X1237" t="s">
        <v>55</v>
      </c>
      <c r="Y1237" t="s">
        <v>4848</v>
      </c>
      <c r="Z1237" t="s">
        <v>4298</v>
      </c>
      <c r="AA1237" t="s">
        <v>7093</v>
      </c>
      <c r="AC1237" t="s">
        <v>27</v>
      </c>
      <c r="AD1237" t="s">
        <v>45</v>
      </c>
      <c r="AE1237" t="s">
        <v>44</v>
      </c>
      <c r="AF1237" s="2">
        <v>0</v>
      </c>
      <c r="AG1237" s="2">
        <v>0</v>
      </c>
      <c r="AH1237" s="2">
        <v>629</v>
      </c>
      <c r="AI1237" s="2">
        <v>0</v>
      </c>
      <c r="AJ1237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237" t="s">
        <v>30</v>
      </c>
    </row>
    <row r="1238" spans="1:37" x14ac:dyDescent="0.25">
      <c r="A1238" t="s">
        <v>31</v>
      </c>
      <c r="B1238">
        <v>594</v>
      </c>
      <c r="C1238">
        <v>1</v>
      </c>
      <c r="D1238" t="s">
        <v>26</v>
      </c>
      <c r="E1238" t="s">
        <v>5441</v>
      </c>
      <c r="F1238" t="s">
        <v>66</v>
      </c>
      <c r="G1238" t="s">
        <v>67</v>
      </c>
      <c r="H1238" t="s">
        <v>68</v>
      </c>
      <c r="I1238" t="s">
        <v>36</v>
      </c>
      <c r="J1238" t="s">
        <v>36</v>
      </c>
      <c r="K1238" t="s">
        <v>7116</v>
      </c>
      <c r="L1238" s="1">
        <v>45108</v>
      </c>
      <c r="M1238" t="s">
        <v>32</v>
      </c>
      <c r="N1238" t="s">
        <v>69</v>
      </c>
      <c r="O1238" t="s">
        <v>6757</v>
      </c>
      <c r="P1238" t="s">
        <v>6758</v>
      </c>
      <c r="R1238" t="s">
        <v>73</v>
      </c>
      <c r="S1238" t="s">
        <v>74</v>
      </c>
      <c r="T1238" t="s">
        <v>4318</v>
      </c>
      <c r="U1238" t="s">
        <v>4298</v>
      </c>
      <c r="V1238" t="s">
        <v>4319</v>
      </c>
      <c r="W1238" t="s">
        <v>25</v>
      </c>
      <c r="AB1238" t="s">
        <v>75</v>
      </c>
      <c r="AC1238" t="s">
        <v>27</v>
      </c>
      <c r="AD1238" t="s">
        <v>45</v>
      </c>
      <c r="AE1238" t="s">
        <v>28</v>
      </c>
      <c r="AF1238" s="2">
        <v>0</v>
      </c>
      <c r="AG1238" s="2">
        <v>0</v>
      </c>
      <c r="AH1238" s="2">
        <v>933</v>
      </c>
      <c r="AI1238" s="2">
        <v>0</v>
      </c>
      <c r="AJ1238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1238" t="s">
        <v>30</v>
      </c>
    </row>
    <row r="1239" spans="1:37" x14ac:dyDescent="0.25">
      <c r="A1239" t="s">
        <v>31</v>
      </c>
      <c r="B1239">
        <v>976</v>
      </c>
      <c r="C1239">
        <v>2</v>
      </c>
      <c r="D1239" t="s">
        <v>26</v>
      </c>
      <c r="E1239" t="s">
        <v>5442</v>
      </c>
      <c r="F1239" t="s">
        <v>66</v>
      </c>
      <c r="G1239" t="s">
        <v>67</v>
      </c>
      <c r="H1239" t="s">
        <v>68</v>
      </c>
      <c r="I1239" t="s">
        <v>36</v>
      </c>
      <c r="J1239" t="s">
        <v>36</v>
      </c>
      <c r="K1239" t="s">
        <v>7116</v>
      </c>
      <c r="L1239" s="1">
        <v>45108</v>
      </c>
      <c r="M1239" t="s">
        <v>32</v>
      </c>
      <c r="N1239" t="s">
        <v>69</v>
      </c>
      <c r="O1239" t="s">
        <v>6757</v>
      </c>
      <c r="P1239" t="s">
        <v>6758</v>
      </c>
      <c r="R1239" t="s">
        <v>70</v>
      </c>
      <c r="S1239" t="s">
        <v>71</v>
      </c>
      <c r="T1239" t="s">
        <v>4327</v>
      </c>
      <c r="U1239" t="s">
        <v>4298</v>
      </c>
      <c r="V1239" t="s">
        <v>4326</v>
      </c>
      <c r="W1239" t="s">
        <v>25</v>
      </c>
      <c r="AB1239" t="s">
        <v>72</v>
      </c>
      <c r="AC1239" t="s">
        <v>27</v>
      </c>
      <c r="AD1239" t="s">
        <v>45</v>
      </c>
      <c r="AE1239" t="s">
        <v>28</v>
      </c>
      <c r="AF1239" s="2">
        <v>0</v>
      </c>
      <c r="AG1239" s="2">
        <v>0</v>
      </c>
      <c r="AH1239" s="2">
        <v>886.35</v>
      </c>
      <c r="AI1239" s="2">
        <v>0</v>
      </c>
      <c r="AJ1239" s="2">
        <f>((Table3[[#This Row],[Monthly Recurring Cost]]+Table3[[#This Row],[Additional Monthly Cost]])*12)+Table3[[#This Row],[Non Recurring Installation Cost]]+Table3[[#This Row],[Non Recurring Special Construction Cost]]</f>
        <v>10636.2</v>
      </c>
      <c r="AK1239" t="s">
        <v>30</v>
      </c>
    </row>
    <row r="1240" spans="1:37" x14ac:dyDescent="0.25">
      <c r="A1240" t="s">
        <v>31</v>
      </c>
      <c r="B1240">
        <v>601</v>
      </c>
      <c r="C1240">
        <v>1</v>
      </c>
      <c r="D1240" t="s">
        <v>26</v>
      </c>
      <c r="E1240" t="s">
        <v>5443</v>
      </c>
      <c r="F1240" t="s">
        <v>1860</v>
      </c>
      <c r="G1240" t="s">
        <v>1861</v>
      </c>
      <c r="H1240" t="s">
        <v>1862</v>
      </c>
      <c r="I1240" t="s">
        <v>76</v>
      </c>
      <c r="J1240" t="s">
        <v>76</v>
      </c>
      <c r="K1240" t="s">
        <v>7116</v>
      </c>
      <c r="L1240" s="1">
        <v>45108</v>
      </c>
      <c r="M1240" t="s">
        <v>202</v>
      </c>
      <c r="N1240" t="s">
        <v>370</v>
      </c>
      <c r="O1240" t="s">
        <v>6454</v>
      </c>
      <c r="P1240" t="s">
        <v>6455</v>
      </c>
      <c r="Q1240" t="s">
        <v>6456</v>
      </c>
      <c r="R1240" t="s">
        <v>1862</v>
      </c>
      <c r="S1240" t="s">
        <v>1863</v>
      </c>
      <c r="T1240" t="s">
        <v>4988</v>
      </c>
      <c r="U1240" t="s">
        <v>4298</v>
      </c>
      <c r="V1240" t="s">
        <v>4989</v>
      </c>
      <c r="W1240" t="s">
        <v>25</v>
      </c>
      <c r="AB1240" t="s">
        <v>1466</v>
      </c>
      <c r="AC1240" t="s">
        <v>27</v>
      </c>
      <c r="AD1240" t="s">
        <v>45</v>
      </c>
      <c r="AE1240" t="s">
        <v>28</v>
      </c>
      <c r="AF1240" s="2">
        <v>0</v>
      </c>
      <c r="AG1240" s="2">
        <v>0</v>
      </c>
      <c r="AH1240" s="2">
        <v>481</v>
      </c>
      <c r="AI1240" s="2">
        <v>0</v>
      </c>
      <c r="AJ1240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1240" t="s">
        <v>30</v>
      </c>
    </row>
    <row r="1241" spans="1:37" x14ac:dyDescent="0.25">
      <c r="A1241" t="s">
        <v>31</v>
      </c>
      <c r="B1241">
        <v>5060</v>
      </c>
      <c r="C1241">
        <v>4</v>
      </c>
      <c r="D1241" t="s">
        <v>207</v>
      </c>
      <c r="F1241" t="s">
        <v>4205</v>
      </c>
      <c r="G1241" t="s">
        <v>4206</v>
      </c>
      <c r="H1241" t="s">
        <v>4207</v>
      </c>
      <c r="I1241" t="s">
        <v>36</v>
      </c>
      <c r="K1241" t="s">
        <v>7114</v>
      </c>
      <c r="L1241" s="1">
        <v>45108</v>
      </c>
      <c r="M1241" t="s">
        <v>202</v>
      </c>
      <c r="N1241" t="s">
        <v>203</v>
      </c>
      <c r="O1241" t="s">
        <v>6080</v>
      </c>
      <c r="P1241" t="s">
        <v>6081</v>
      </c>
      <c r="Q1241" t="s">
        <v>6082</v>
      </c>
      <c r="R1241" t="s">
        <v>4208</v>
      </c>
      <c r="S1241" t="s">
        <v>4209</v>
      </c>
      <c r="T1241" t="s">
        <v>5150</v>
      </c>
      <c r="U1241" t="s">
        <v>4298</v>
      </c>
      <c r="V1241" t="s">
        <v>5151</v>
      </c>
      <c r="W1241" t="s">
        <v>4210</v>
      </c>
      <c r="X1241" t="s">
        <v>4211</v>
      </c>
      <c r="Y1241" t="s">
        <v>5150</v>
      </c>
      <c r="Z1241" t="s">
        <v>4298</v>
      </c>
      <c r="AA1241" t="s">
        <v>5151</v>
      </c>
      <c r="AC1241" t="s">
        <v>27</v>
      </c>
      <c r="AD1241" t="s">
        <v>29</v>
      </c>
      <c r="AE1241" t="s">
        <v>44</v>
      </c>
      <c r="AF1241" s="2">
        <v>0</v>
      </c>
      <c r="AG1241" s="2">
        <v>0</v>
      </c>
      <c r="AH1241" s="2">
        <v>850</v>
      </c>
      <c r="AI1241" s="2">
        <v>0</v>
      </c>
      <c r="AJ1241" s="2">
        <f>((Table3[[#This Row],[Monthly Recurring Cost]]+Table3[[#This Row],[Additional Monthly Cost]])*12)+Table3[[#This Row],[Non Recurring Installation Cost]]+Table3[[#This Row],[Non Recurring Special Construction Cost]]</f>
        <v>10200</v>
      </c>
      <c r="AK1241" t="s">
        <v>30</v>
      </c>
    </row>
    <row r="1242" spans="1:37" x14ac:dyDescent="0.25">
      <c r="A1242" t="s">
        <v>31</v>
      </c>
      <c r="B1242">
        <v>5061</v>
      </c>
      <c r="C1242">
        <v>4</v>
      </c>
      <c r="D1242" t="s">
        <v>4216</v>
      </c>
      <c r="F1242" t="s">
        <v>4205</v>
      </c>
      <c r="G1242" t="s">
        <v>4206</v>
      </c>
      <c r="H1242" t="s">
        <v>4207</v>
      </c>
      <c r="I1242" t="s">
        <v>36</v>
      </c>
      <c r="K1242" t="s">
        <v>7114</v>
      </c>
      <c r="L1242" s="1">
        <v>45108</v>
      </c>
      <c r="M1242" t="s">
        <v>202</v>
      </c>
      <c r="N1242" t="s">
        <v>203</v>
      </c>
      <c r="O1242" t="s">
        <v>6080</v>
      </c>
      <c r="P1242" t="s">
        <v>6081</v>
      </c>
      <c r="Q1242" t="s">
        <v>6082</v>
      </c>
      <c r="R1242" t="s">
        <v>4208</v>
      </c>
      <c r="S1242" t="s">
        <v>4209</v>
      </c>
      <c r="T1242" t="s">
        <v>5150</v>
      </c>
      <c r="U1242" t="s">
        <v>4298</v>
      </c>
      <c r="V1242" t="s">
        <v>5151</v>
      </c>
      <c r="W1242" t="s">
        <v>4214</v>
      </c>
      <c r="X1242" t="s">
        <v>4215</v>
      </c>
      <c r="Y1242" t="s">
        <v>5150</v>
      </c>
      <c r="Z1242" t="s">
        <v>4298</v>
      </c>
      <c r="AA1242" t="s">
        <v>5151</v>
      </c>
      <c r="AC1242" t="s">
        <v>27</v>
      </c>
      <c r="AD1242" t="s">
        <v>29</v>
      </c>
      <c r="AE1242" t="s">
        <v>44</v>
      </c>
      <c r="AF1242" s="2">
        <v>30978.12</v>
      </c>
      <c r="AG1242" s="2">
        <v>0</v>
      </c>
      <c r="AH1242" s="2">
        <v>349.17</v>
      </c>
      <c r="AI1242" s="2">
        <v>0</v>
      </c>
      <c r="AJ1242" s="2">
        <f>((Table3[[#This Row],[Monthly Recurring Cost]]+Table3[[#This Row],[Additional Monthly Cost]])*12)+Table3[[#This Row],[Non Recurring Installation Cost]]+Table3[[#This Row],[Non Recurring Special Construction Cost]]</f>
        <v>35168.159999999996</v>
      </c>
      <c r="AK1242" t="s">
        <v>30</v>
      </c>
    </row>
    <row r="1243" spans="1:37" x14ac:dyDescent="0.25">
      <c r="A1243" t="s">
        <v>31</v>
      </c>
      <c r="B1243">
        <v>5062</v>
      </c>
      <c r="C1243">
        <v>4</v>
      </c>
      <c r="D1243" t="s">
        <v>207</v>
      </c>
      <c r="F1243" t="s">
        <v>4205</v>
      </c>
      <c r="G1243" t="s">
        <v>4206</v>
      </c>
      <c r="H1243" t="s">
        <v>4207</v>
      </c>
      <c r="I1243" t="s">
        <v>36</v>
      </c>
      <c r="K1243" t="s">
        <v>7114</v>
      </c>
      <c r="L1243" s="1">
        <v>45108</v>
      </c>
      <c r="M1243" t="s">
        <v>202</v>
      </c>
      <c r="N1243" t="s">
        <v>203</v>
      </c>
      <c r="O1243" t="s">
        <v>6080</v>
      </c>
      <c r="P1243" t="s">
        <v>6081</v>
      </c>
      <c r="Q1243" t="s">
        <v>6082</v>
      </c>
      <c r="R1243" t="s">
        <v>4208</v>
      </c>
      <c r="S1243" t="s">
        <v>4209</v>
      </c>
      <c r="T1243" t="s">
        <v>5150</v>
      </c>
      <c r="U1243" t="s">
        <v>4298</v>
      </c>
      <c r="V1243" t="s">
        <v>5151</v>
      </c>
      <c r="W1243" t="s">
        <v>4212</v>
      </c>
      <c r="X1243" t="s">
        <v>4213</v>
      </c>
      <c r="Y1243" t="s">
        <v>5150</v>
      </c>
      <c r="Z1243" t="s">
        <v>4298</v>
      </c>
      <c r="AA1243" t="s">
        <v>5151</v>
      </c>
      <c r="AC1243" t="s">
        <v>27</v>
      </c>
      <c r="AD1243" t="s">
        <v>29</v>
      </c>
      <c r="AE1243" t="s">
        <v>44</v>
      </c>
      <c r="AF1243" s="2">
        <v>0</v>
      </c>
      <c r="AG1243" s="2">
        <v>0</v>
      </c>
      <c r="AH1243" s="2">
        <v>850</v>
      </c>
      <c r="AI1243" s="2">
        <v>0</v>
      </c>
      <c r="AJ1243" s="2">
        <f>((Table3[[#This Row],[Monthly Recurring Cost]]+Table3[[#This Row],[Additional Monthly Cost]])*12)+Table3[[#This Row],[Non Recurring Installation Cost]]+Table3[[#This Row],[Non Recurring Special Construction Cost]]</f>
        <v>10200</v>
      </c>
      <c r="AK1243" t="s">
        <v>30</v>
      </c>
    </row>
    <row r="1244" spans="1:37" x14ac:dyDescent="0.25">
      <c r="A1244" t="s">
        <v>31</v>
      </c>
      <c r="B1244">
        <v>595</v>
      </c>
      <c r="C1244">
        <v>1</v>
      </c>
      <c r="D1244" t="s">
        <v>26</v>
      </c>
      <c r="F1244" t="s">
        <v>1657</v>
      </c>
      <c r="G1244" t="s">
        <v>1658</v>
      </c>
      <c r="H1244" t="s">
        <v>1659</v>
      </c>
      <c r="I1244" t="s">
        <v>99</v>
      </c>
      <c r="J1244" t="s">
        <v>43</v>
      </c>
      <c r="K1244" t="s">
        <v>7117</v>
      </c>
      <c r="L1244" s="1">
        <v>45108</v>
      </c>
      <c r="M1244" t="s">
        <v>212</v>
      </c>
      <c r="N1244" t="s">
        <v>213</v>
      </c>
      <c r="O1244" t="s">
        <v>6132</v>
      </c>
      <c r="P1244" t="s">
        <v>6133</v>
      </c>
      <c r="Q1244" t="s">
        <v>6134</v>
      </c>
      <c r="R1244" t="s">
        <v>1664</v>
      </c>
      <c r="S1244" t="s">
        <v>1665</v>
      </c>
      <c r="T1244" t="s">
        <v>4992</v>
      </c>
      <c r="U1244" t="s">
        <v>4298</v>
      </c>
      <c r="V1244" t="s">
        <v>4993</v>
      </c>
      <c r="W1244" t="s">
        <v>1660</v>
      </c>
      <c r="X1244" t="s">
        <v>1661</v>
      </c>
      <c r="Y1244" t="s">
        <v>4994</v>
      </c>
      <c r="Z1244" t="s">
        <v>4298</v>
      </c>
      <c r="AA1244" t="s">
        <v>4993</v>
      </c>
      <c r="AC1244" t="s">
        <v>27</v>
      </c>
      <c r="AD1244" t="s">
        <v>45</v>
      </c>
      <c r="AE1244" t="s">
        <v>44</v>
      </c>
      <c r="AF1244" s="2">
        <v>0</v>
      </c>
      <c r="AG1244" s="2">
        <v>0</v>
      </c>
      <c r="AH1244" s="2">
        <v>1436</v>
      </c>
      <c r="AI1244" s="2">
        <v>0</v>
      </c>
      <c r="AJ1244" s="2">
        <f>((Table3[[#This Row],[Monthly Recurring Cost]]+Table3[[#This Row],[Additional Monthly Cost]])*12)+Table3[[#This Row],[Non Recurring Installation Cost]]+Table3[[#This Row],[Non Recurring Special Construction Cost]]</f>
        <v>17232</v>
      </c>
      <c r="AK1244" t="s">
        <v>30</v>
      </c>
    </row>
    <row r="1245" spans="1:37" x14ac:dyDescent="0.25">
      <c r="A1245" t="s">
        <v>31</v>
      </c>
      <c r="B1245">
        <v>596</v>
      </c>
      <c r="C1245">
        <v>1</v>
      </c>
      <c r="D1245" t="s">
        <v>26</v>
      </c>
      <c r="E1245" t="s">
        <v>5444</v>
      </c>
      <c r="F1245" t="s">
        <v>1657</v>
      </c>
      <c r="G1245" t="s">
        <v>1658</v>
      </c>
      <c r="H1245" t="s">
        <v>1659</v>
      </c>
      <c r="I1245" t="s">
        <v>36</v>
      </c>
      <c r="J1245" t="s">
        <v>36</v>
      </c>
      <c r="K1245" t="s">
        <v>7116</v>
      </c>
      <c r="L1245" s="1">
        <v>45108</v>
      </c>
      <c r="M1245" t="s">
        <v>212</v>
      </c>
      <c r="N1245" t="s">
        <v>392</v>
      </c>
      <c r="O1245" t="s">
        <v>6132</v>
      </c>
      <c r="P1245" t="s">
        <v>6133</v>
      </c>
      <c r="Q1245" t="s">
        <v>6134</v>
      </c>
      <c r="R1245" t="s">
        <v>1660</v>
      </c>
      <c r="S1245" t="s">
        <v>1661</v>
      </c>
      <c r="T1245" t="s">
        <v>4994</v>
      </c>
      <c r="U1245" t="s">
        <v>4298</v>
      </c>
      <c r="V1245" t="s">
        <v>4993</v>
      </c>
      <c r="W1245" t="s">
        <v>25</v>
      </c>
      <c r="AB1245" t="s">
        <v>1666</v>
      </c>
      <c r="AC1245" t="s">
        <v>27</v>
      </c>
      <c r="AD1245" t="s">
        <v>45</v>
      </c>
      <c r="AE1245" t="s">
        <v>28</v>
      </c>
      <c r="AF1245" s="2">
        <v>0</v>
      </c>
      <c r="AG1245" s="2">
        <v>0</v>
      </c>
      <c r="AH1245" s="2">
        <v>933</v>
      </c>
      <c r="AI1245" s="2">
        <v>0</v>
      </c>
      <c r="AJ1245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1245" t="s">
        <v>30</v>
      </c>
    </row>
    <row r="1246" spans="1:37" x14ac:dyDescent="0.25">
      <c r="A1246" t="s">
        <v>31</v>
      </c>
      <c r="B1246">
        <v>597</v>
      </c>
      <c r="C1246">
        <v>1</v>
      </c>
      <c r="D1246" t="s">
        <v>26</v>
      </c>
      <c r="E1246" t="s">
        <v>5777</v>
      </c>
      <c r="F1246" t="s">
        <v>1657</v>
      </c>
      <c r="G1246" t="s">
        <v>1658</v>
      </c>
      <c r="H1246" t="s">
        <v>1659</v>
      </c>
      <c r="I1246" t="s">
        <v>43</v>
      </c>
      <c r="J1246" t="s">
        <v>438</v>
      </c>
      <c r="K1246" t="s">
        <v>7117</v>
      </c>
      <c r="L1246" s="1">
        <v>45108</v>
      </c>
      <c r="M1246" t="s">
        <v>212</v>
      </c>
      <c r="N1246" t="s">
        <v>392</v>
      </c>
      <c r="O1246" t="s">
        <v>6132</v>
      </c>
      <c r="P1246" t="s">
        <v>6133</v>
      </c>
      <c r="Q1246" t="s">
        <v>6134</v>
      </c>
      <c r="R1246" t="s">
        <v>1667</v>
      </c>
      <c r="S1246" t="s">
        <v>1668</v>
      </c>
      <c r="T1246" t="s">
        <v>4995</v>
      </c>
      <c r="U1246" t="s">
        <v>4298</v>
      </c>
      <c r="V1246" t="s">
        <v>4996</v>
      </c>
      <c r="W1246" t="s">
        <v>1660</v>
      </c>
      <c r="X1246" t="s">
        <v>1661</v>
      </c>
      <c r="Y1246" t="s">
        <v>4994</v>
      </c>
      <c r="Z1246" t="s">
        <v>4298</v>
      </c>
      <c r="AA1246" t="s">
        <v>4993</v>
      </c>
      <c r="AC1246" t="s">
        <v>27</v>
      </c>
      <c r="AD1246" t="s">
        <v>45</v>
      </c>
      <c r="AE1246" t="s">
        <v>44</v>
      </c>
      <c r="AF1246" s="2">
        <v>0</v>
      </c>
      <c r="AG1246" s="2">
        <v>0</v>
      </c>
      <c r="AH1246" s="2">
        <v>1026</v>
      </c>
      <c r="AI1246" s="2">
        <v>0</v>
      </c>
      <c r="AJ1246" s="2">
        <f>((Table3[[#This Row],[Monthly Recurring Cost]]+Table3[[#This Row],[Additional Monthly Cost]])*12)+Table3[[#This Row],[Non Recurring Installation Cost]]+Table3[[#This Row],[Non Recurring Special Construction Cost]]</f>
        <v>12312</v>
      </c>
      <c r="AK1246" t="s">
        <v>30</v>
      </c>
    </row>
    <row r="1247" spans="1:37" x14ac:dyDescent="0.25">
      <c r="A1247" t="s">
        <v>31</v>
      </c>
      <c r="B1247">
        <v>598</v>
      </c>
      <c r="C1247">
        <v>1</v>
      </c>
      <c r="D1247" t="s">
        <v>207</v>
      </c>
      <c r="F1247" t="s">
        <v>1657</v>
      </c>
      <c r="G1247" t="s">
        <v>1658</v>
      </c>
      <c r="H1247" t="s">
        <v>1659</v>
      </c>
      <c r="I1247" t="s">
        <v>43</v>
      </c>
      <c r="K1247" t="s">
        <v>7114</v>
      </c>
      <c r="L1247" s="1">
        <v>45108</v>
      </c>
      <c r="M1247" t="s">
        <v>212</v>
      </c>
      <c r="N1247" t="s">
        <v>392</v>
      </c>
      <c r="O1247" t="s">
        <v>6132</v>
      </c>
      <c r="P1247" t="s">
        <v>6133</v>
      </c>
      <c r="Q1247" t="s">
        <v>6134</v>
      </c>
      <c r="R1247" t="s">
        <v>1671</v>
      </c>
      <c r="S1247" t="s">
        <v>1672</v>
      </c>
      <c r="T1247" t="s">
        <v>4990</v>
      </c>
      <c r="U1247" t="s">
        <v>4298</v>
      </c>
      <c r="V1247" t="s">
        <v>4991</v>
      </c>
      <c r="W1247" t="s">
        <v>1660</v>
      </c>
      <c r="X1247" t="s">
        <v>1661</v>
      </c>
      <c r="Y1247" t="s">
        <v>4994</v>
      </c>
      <c r="Z1247" t="s">
        <v>4298</v>
      </c>
      <c r="AA1247" t="s">
        <v>4993</v>
      </c>
      <c r="AC1247" t="s">
        <v>27</v>
      </c>
      <c r="AD1247" t="s">
        <v>29</v>
      </c>
      <c r="AE1247" t="s">
        <v>44</v>
      </c>
      <c r="AF1247" s="2">
        <v>60000</v>
      </c>
      <c r="AG1247" s="2">
        <v>0</v>
      </c>
      <c r="AH1247" s="2">
        <v>1000</v>
      </c>
      <c r="AI1247" s="2">
        <v>0</v>
      </c>
      <c r="AJ1247" s="2">
        <f>((Table3[[#This Row],[Monthly Recurring Cost]]+Table3[[#This Row],[Additional Monthly Cost]])*12)+Table3[[#This Row],[Non Recurring Installation Cost]]+Table3[[#This Row],[Non Recurring Special Construction Cost]]</f>
        <v>72000</v>
      </c>
      <c r="AK1247" t="s">
        <v>30</v>
      </c>
    </row>
    <row r="1248" spans="1:37" x14ac:dyDescent="0.25">
      <c r="A1248" t="s">
        <v>31</v>
      </c>
      <c r="B1248">
        <v>599</v>
      </c>
      <c r="C1248">
        <v>1</v>
      </c>
      <c r="D1248" t="s">
        <v>207</v>
      </c>
      <c r="F1248" t="s">
        <v>1657</v>
      </c>
      <c r="G1248" t="s">
        <v>1658</v>
      </c>
      <c r="H1248" t="s">
        <v>1659</v>
      </c>
      <c r="I1248" t="s">
        <v>99</v>
      </c>
      <c r="K1248" t="s">
        <v>7114</v>
      </c>
      <c r="L1248" s="1">
        <v>45108</v>
      </c>
      <c r="M1248" t="s">
        <v>212</v>
      </c>
      <c r="N1248" t="s">
        <v>392</v>
      </c>
      <c r="O1248" t="s">
        <v>6132</v>
      </c>
      <c r="P1248" t="s">
        <v>6133</v>
      </c>
      <c r="Q1248" t="s">
        <v>6134</v>
      </c>
      <c r="R1248" t="s">
        <v>1669</v>
      </c>
      <c r="S1248" t="s">
        <v>1670</v>
      </c>
      <c r="T1248" t="s">
        <v>4990</v>
      </c>
      <c r="U1248" t="s">
        <v>4298</v>
      </c>
      <c r="V1248" t="s">
        <v>4991</v>
      </c>
      <c r="W1248" t="s">
        <v>1660</v>
      </c>
      <c r="X1248" t="s">
        <v>1661</v>
      </c>
      <c r="Y1248" t="s">
        <v>4994</v>
      </c>
      <c r="Z1248" t="s">
        <v>4298</v>
      </c>
      <c r="AA1248" t="s">
        <v>4993</v>
      </c>
      <c r="AC1248" t="s">
        <v>27</v>
      </c>
      <c r="AD1248" t="s">
        <v>29</v>
      </c>
      <c r="AE1248" t="s">
        <v>44</v>
      </c>
      <c r="AF1248" s="2">
        <v>25000</v>
      </c>
      <c r="AG1248" s="2">
        <v>0</v>
      </c>
      <c r="AH1248" s="2">
        <v>1500</v>
      </c>
      <c r="AI1248" s="2">
        <v>0</v>
      </c>
      <c r="AJ1248" s="2">
        <f>((Table3[[#This Row],[Monthly Recurring Cost]]+Table3[[#This Row],[Additional Monthly Cost]])*12)+Table3[[#This Row],[Non Recurring Installation Cost]]+Table3[[#This Row],[Non Recurring Special Construction Cost]]</f>
        <v>43000</v>
      </c>
      <c r="AK1248" t="s">
        <v>30</v>
      </c>
    </row>
    <row r="1249" spans="1:37" x14ac:dyDescent="0.25">
      <c r="A1249" t="s">
        <v>31</v>
      </c>
      <c r="B1249">
        <v>600</v>
      </c>
      <c r="C1249">
        <v>1</v>
      </c>
      <c r="D1249" t="s">
        <v>26</v>
      </c>
      <c r="F1249" t="s">
        <v>1657</v>
      </c>
      <c r="G1249" t="s">
        <v>1658</v>
      </c>
      <c r="H1249" t="s">
        <v>1659</v>
      </c>
      <c r="I1249" t="s">
        <v>99</v>
      </c>
      <c r="K1249" t="s">
        <v>7114</v>
      </c>
      <c r="L1249" s="1">
        <v>45108</v>
      </c>
      <c r="M1249" t="s">
        <v>212</v>
      </c>
      <c r="N1249" t="s">
        <v>392</v>
      </c>
      <c r="O1249" t="s">
        <v>6132</v>
      </c>
      <c r="P1249" t="s">
        <v>6133</v>
      </c>
      <c r="Q1249" t="s">
        <v>6134</v>
      </c>
      <c r="R1249" t="s">
        <v>1662</v>
      </c>
      <c r="S1249" t="s">
        <v>1663</v>
      </c>
      <c r="T1249" t="s">
        <v>4994</v>
      </c>
      <c r="U1249" t="s">
        <v>4298</v>
      </c>
      <c r="V1249" t="s">
        <v>4993</v>
      </c>
      <c r="W1249" t="s">
        <v>1660</v>
      </c>
      <c r="X1249" t="s">
        <v>1661</v>
      </c>
      <c r="Y1249" t="s">
        <v>4994</v>
      </c>
      <c r="Z1249" t="s">
        <v>4298</v>
      </c>
      <c r="AA1249" t="s">
        <v>4993</v>
      </c>
      <c r="AC1249" t="s">
        <v>27</v>
      </c>
      <c r="AD1249" t="s">
        <v>29</v>
      </c>
      <c r="AE1249" t="s">
        <v>44</v>
      </c>
      <c r="AF1249" s="2">
        <v>0</v>
      </c>
      <c r="AG1249" s="2">
        <v>0</v>
      </c>
      <c r="AH1249" s="2">
        <v>1436</v>
      </c>
      <c r="AI1249" s="2">
        <v>0</v>
      </c>
      <c r="AJ1249" s="2">
        <f>((Table3[[#This Row],[Monthly Recurring Cost]]+Table3[[#This Row],[Additional Monthly Cost]])*12)+Table3[[#This Row],[Non Recurring Installation Cost]]+Table3[[#This Row],[Non Recurring Special Construction Cost]]</f>
        <v>17232</v>
      </c>
      <c r="AK1249" t="s">
        <v>30</v>
      </c>
    </row>
    <row r="1250" spans="1:37" x14ac:dyDescent="0.25">
      <c r="B1250">
        <v>606</v>
      </c>
      <c r="C1250">
        <v>1</v>
      </c>
      <c r="D1250" t="s">
        <v>26</v>
      </c>
      <c r="E1250" t="s">
        <v>5445</v>
      </c>
      <c r="F1250" t="s">
        <v>3480</v>
      </c>
      <c r="G1250" t="s">
        <v>3481</v>
      </c>
      <c r="H1250" t="s">
        <v>3480</v>
      </c>
      <c r="I1250" t="s">
        <v>539</v>
      </c>
      <c r="J1250" t="s">
        <v>539</v>
      </c>
      <c r="K1250" t="s">
        <v>7116</v>
      </c>
      <c r="L1250" s="1">
        <v>45108</v>
      </c>
      <c r="M1250" t="s">
        <v>32</v>
      </c>
      <c r="N1250" t="s">
        <v>37</v>
      </c>
      <c r="O1250" t="s">
        <v>6791</v>
      </c>
      <c r="P1250" t="s">
        <v>6792</v>
      </c>
      <c r="Q1250" t="s">
        <v>6793</v>
      </c>
      <c r="R1250" t="s">
        <v>3482</v>
      </c>
      <c r="S1250" t="s">
        <v>3483</v>
      </c>
      <c r="T1250" t="s">
        <v>4716</v>
      </c>
      <c r="U1250" t="s">
        <v>4298</v>
      </c>
      <c r="V1250" t="s">
        <v>4717</v>
      </c>
      <c r="W1250" t="s">
        <v>25</v>
      </c>
      <c r="AB1250" t="s">
        <v>3438</v>
      </c>
      <c r="AC1250" t="s">
        <v>27</v>
      </c>
      <c r="AD1250" t="s">
        <v>45</v>
      </c>
      <c r="AE1250" t="s">
        <v>28</v>
      </c>
      <c r="AF1250" s="2">
        <v>0</v>
      </c>
      <c r="AG1250" s="2">
        <v>0</v>
      </c>
      <c r="AH1250" s="2">
        <v>338.37</v>
      </c>
      <c r="AI1250" s="2">
        <v>0</v>
      </c>
      <c r="AJ1250" s="2">
        <f>((Table3[[#This Row],[Monthly Recurring Cost]]+Table3[[#This Row],[Additional Monthly Cost]])*12)+Table3[[#This Row],[Non Recurring Installation Cost]]+Table3[[#This Row],[Non Recurring Special Construction Cost]]</f>
        <v>4060.44</v>
      </c>
      <c r="AK1250" t="s">
        <v>30</v>
      </c>
    </row>
    <row r="1251" spans="1:37" x14ac:dyDescent="0.25">
      <c r="A1251" t="s">
        <v>31</v>
      </c>
      <c r="B1251">
        <v>5416</v>
      </c>
      <c r="C1251">
        <v>4</v>
      </c>
      <c r="D1251" t="s">
        <v>26</v>
      </c>
      <c r="F1251" t="s">
        <v>4217</v>
      </c>
      <c r="G1251" t="s">
        <v>4218</v>
      </c>
      <c r="H1251" t="s">
        <v>4219</v>
      </c>
      <c r="I1251" t="s">
        <v>36</v>
      </c>
      <c r="K1251" t="s">
        <v>7114</v>
      </c>
      <c r="L1251" s="1">
        <v>45369</v>
      </c>
      <c r="M1251" t="s">
        <v>153</v>
      </c>
      <c r="N1251" t="s">
        <v>161</v>
      </c>
      <c r="O1251" t="s">
        <v>6042</v>
      </c>
      <c r="P1251" t="s">
        <v>6043</v>
      </c>
      <c r="Q1251" t="s">
        <v>6044</v>
      </c>
      <c r="R1251" t="s">
        <v>4220</v>
      </c>
      <c r="S1251" t="s">
        <v>4221</v>
      </c>
      <c r="T1251" t="s">
        <v>4505</v>
      </c>
      <c r="U1251" t="s">
        <v>4298</v>
      </c>
      <c r="V1251" t="s">
        <v>5152</v>
      </c>
      <c r="W1251" t="s">
        <v>25</v>
      </c>
      <c r="AB1251" t="s">
        <v>4222</v>
      </c>
      <c r="AC1251" t="s">
        <v>27</v>
      </c>
      <c r="AD1251" t="s">
        <v>29</v>
      </c>
      <c r="AE1251" t="s">
        <v>28</v>
      </c>
      <c r="AF1251" s="2">
        <v>0</v>
      </c>
      <c r="AG1251" s="2">
        <v>0</v>
      </c>
      <c r="AH1251" s="2">
        <v>575</v>
      </c>
      <c r="AI1251" s="2">
        <v>0</v>
      </c>
      <c r="AJ1251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1251" t="s">
        <v>30</v>
      </c>
    </row>
    <row r="1252" spans="1:37" x14ac:dyDescent="0.25">
      <c r="A1252" t="s">
        <v>31</v>
      </c>
      <c r="B1252">
        <v>5418</v>
      </c>
      <c r="C1252">
        <v>4</v>
      </c>
      <c r="D1252" t="s">
        <v>46</v>
      </c>
      <c r="F1252" t="s">
        <v>4217</v>
      </c>
      <c r="G1252" t="s">
        <v>4218</v>
      </c>
      <c r="H1252" t="s">
        <v>4219</v>
      </c>
      <c r="I1252" t="s">
        <v>36</v>
      </c>
      <c r="K1252" t="s">
        <v>7114</v>
      </c>
      <c r="L1252" s="1">
        <v>45369</v>
      </c>
      <c r="M1252" t="s">
        <v>153</v>
      </c>
      <c r="N1252" t="s">
        <v>161</v>
      </c>
      <c r="O1252" t="s">
        <v>6042</v>
      </c>
      <c r="P1252" t="s">
        <v>6043</v>
      </c>
      <c r="Q1252" t="s">
        <v>6044</v>
      </c>
      <c r="R1252" t="s">
        <v>4229</v>
      </c>
      <c r="S1252" t="s">
        <v>4230</v>
      </c>
      <c r="T1252" t="s">
        <v>4779</v>
      </c>
      <c r="U1252" t="s">
        <v>4298</v>
      </c>
      <c r="V1252" t="s">
        <v>4780</v>
      </c>
      <c r="W1252" t="s">
        <v>4220</v>
      </c>
      <c r="X1252" t="s">
        <v>4221</v>
      </c>
      <c r="Y1252" t="s">
        <v>4505</v>
      </c>
      <c r="Z1252" t="s">
        <v>4298</v>
      </c>
      <c r="AA1252" t="s">
        <v>5152</v>
      </c>
      <c r="AC1252" t="s">
        <v>27</v>
      </c>
      <c r="AD1252" t="s">
        <v>29</v>
      </c>
      <c r="AE1252" t="s">
        <v>44</v>
      </c>
      <c r="AF1252" s="2">
        <v>0</v>
      </c>
      <c r="AG1252" s="2">
        <v>0</v>
      </c>
      <c r="AH1252" s="2">
        <v>3485</v>
      </c>
      <c r="AI1252" s="2">
        <v>0</v>
      </c>
      <c r="AJ1252" s="2">
        <f>((Table3[[#This Row],[Monthly Recurring Cost]]+Table3[[#This Row],[Additional Monthly Cost]])*12)+Table3[[#This Row],[Non Recurring Installation Cost]]+Table3[[#This Row],[Non Recurring Special Construction Cost]]</f>
        <v>41820</v>
      </c>
      <c r="AK1252" t="s">
        <v>30</v>
      </c>
    </row>
    <row r="1253" spans="1:37" x14ac:dyDescent="0.25">
      <c r="A1253" t="s">
        <v>31</v>
      </c>
      <c r="B1253">
        <v>5419</v>
      </c>
      <c r="C1253">
        <v>4</v>
      </c>
      <c r="D1253" t="s">
        <v>46</v>
      </c>
      <c r="F1253" t="s">
        <v>4217</v>
      </c>
      <c r="G1253" t="s">
        <v>4218</v>
      </c>
      <c r="H1253" t="s">
        <v>4219</v>
      </c>
      <c r="I1253" t="s">
        <v>36</v>
      </c>
      <c r="K1253" t="s">
        <v>7114</v>
      </c>
      <c r="L1253" s="1">
        <v>45369</v>
      </c>
      <c r="M1253" t="s">
        <v>153</v>
      </c>
      <c r="N1253" t="s">
        <v>161</v>
      </c>
      <c r="O1253" t="s">
        <v>6042</v>
      </c>
      <c r="P1253" t="s">
        <v>6043</v>
      </c>
      <c r="Q1253" t="s">
        <v>6044</v>
      </c>
      <c r="R1253" t="s">
        <v>4231</v>
      </c>
      <c r="S1253" t="s">
        <v>4232</v>
      </c>
      <c r="T1253" t="s">
        <v>4779</v>
      </c>
      <c r="U1253" t="s">
        <v>4298</v>
      </c>
      <c r="V1253" t="s">
        <v>4780</v>
      </c>
      <c r="W1253" t="s">
        <v>4220</v>
      </c>
      <c r="X1253" t="s">
        <v>4221</v>
      </c>
      <c r="Y1253" t="s">
        <v>4505</v>
      </c>
      <c r="Z1253" t="s">
        <v>4298</v>
      </c>
      <c r="AA1253" t="s">
        <v>5152</v>
      </c>
      <c r="AC1253" t="s">
        <v>27</v>
      </c>
      <c r="AD1253" t="s">
        <v>29</v>
      </c>
      <c r="AE1253" t="s">
        <v>44</v>
      </c>
      <c r="AF1253" s="2">
        <v>0</v>
      </c>
      <c r="AG1253" s="2">
        <v>0</v>
      </c>
      <c r="AH1253" s="2">
        <v>3485</v>
      </c>
      <c r="AI1253" s="2">
        <v>0</v>
      </c>
      <c r="AJ1253" s="2">
        <f>((Table3[[#This Row],[Monthly Recurring Cost]]+Table3[[#This Row],[Additional Monthly Cost]])*12)+Table3[[#This Row],[Non Recurring Installation Cost]]+Table3[[#This Row],[Non Recurring Special Construction Cost]]</f>
        <v>41820</v>
      </c>
      <c r="AK1253" t="s">
        <v>30</v>
      </c>
    </row>
    <row r="1254" spans="1:37" x14ac:dyDescent="0.25">
      <c r="A1254" t="s">
        <v>31</v>
      </c>
      <c r="B1254">
        <v>5420</v>
      </c>
      <c r="C1254">
        <v>4</v>
      </c>
      <c r="D1254" t="s">
        <v>46</v>
      </c>
      <c r="F1254" t="s">
        <v>4217</v>
      </c>
      <c r="G1254" t="s">
        <v>4218</v>
      </c>
      <c r="H1254" t="s">
        <v>4219</v>
      </c>
      <c r="I1254" t="s">
        <v>36</v>
      </c>
      <c r="K1254" t="s">
        <v>7114</v>
      </c>
      <c r="L1254" s="1">
        <v>45369</v>
      </c>
      <c r="M1254" t="s">
        <v>153</v>
      </c>
      <c r="N1254" t="s">
        <v>161</v>
      </c>
      <c r="O1254" t="s">
        <v>6042</v>
      </c>
      <c r="P1254" t="s">
        <v>6043</v>
      </c>
      <c r="Q1254" t="s">
        <v>6044</v>
      </c>
      <c r="R1254" t="s">
        <v>4227</v>
      </c>
      <c r="S1254" t="s">
        <v>4228</v>
      </c>
      <c r="T1254" t="s">
        <v>4678</v>
      </c>
      <c r="U1254" t="s">
        <v>4298</v>
      </c>
      <c r="V1254" t="s">
        <v>4684</v>
      </c>
      <c r="W1254" t="s">
        <v>4220</v>
      </c>
      <c r="X1254" t="s">
        <v>4221</v>
      </c>
      <c r="Y1254" t="s">
        <v>4505</v>
      </c>
      <c r="Z1254" t="s">
        <v>4298</v>
      </c>
      <c r="AA1254" t="s">
        <v>5152</v>
      </c>
      <c r="AC1254" t="s">
        <v>27</v>
      </c>
      <c r="AD1254" t="s">
        <v>29</v>
      </c>
      <c r="AE1254" t="s">
        <v>44</v>
      </c>
      <c r="AF1254" s="2">
        <v>0</v>
      </c>
      <c r="AG1254" s="2">
        <v>0</v>
      </c>
      <c r="AH1254" s="2">
        <v>3485</v>
      </c>
      <c r="AI1254" s="2">
        <v>0</v>
      </c>
      <c r="AJ1254" s="2">
        <f>((Table3[[#This Row],[Monthly Recurring Cost]]+Table3[[#This Row],[Additional Monthly Cost]])*12)+Table3[[#This Row],[Non Recurring Installation Cost]]+Table3[[#This Row],[Non Recurring Special Construction Cost]]</f>
        <v>41820</v>
      </c>
      <c r="AK1254" t="s">
        <v>30</v>
      </c>
    </row>
    <row r="1255" spans="1:37" x14ac:dyDescent="0.25">
      <c r="A1255" t="s">
        <v>31</v>
      </c>
      <c r="B1255">
        <v>5421</v>
      </c>
      <c r="C1255">
        <v>4</v>
      </c>
      <c r="D1255" t="s">
        <v>46</v>
      </c>
      <c r="F1255" t="s">
        <v>4217</v>
      </c>
      <c r="G1255" t="s">
        <v>4218</v>
      </c>
      <c r="H1255" t="s">
        <v>4219</v>
      </c>
      <c r="I1255" t="s">
        <v>36</v>
      </c>
      <c r="K1255" t="s">
        <v>7114</v>
      </c>
      <c r="L1255" s="1">
        <v>45369</v>
      </c>
      <c r="M1255" t="s">
        <v>153</v>
      </c>
      <c r="N1255" t="s">
        <v>161</v>
      </c>
      <c r="O1255" t="s">
        <v>6042</v>
      </c>
      <c r="P1255" t="s">
        <v>6043</v>
      </c>
      <c r="Q1255" t="s">
        <v>6044</v>
      </c>
      <c r="R1255" t="s">
        <v>4223</v>
      </c>
      <c r="S1255" t="s">
        <v>4224</v>
      </c>
      <c r="T1255" t="s">
        <v>4678</v>
      </c>
      <c r="U1255" t="s">
        <v>4298</v>
      </c>
      <c r="V1255" t="s">
        <v>4684</v>
      </c>
      <c r="W1255" t="s">
        <v>4220</v>
      </c>
      <c r="X1255" t="s">
        <v>4221</v>
      </c>
      <c r="Y1255" t="s">
        <v>4505</v>
      </c>
      <c r="Z1255" t="s">
        <v>4298</v>
      </c>
      <c r="AA1255" t="s">
        <v>5152</v>
      </c>
      <c r="AC1255" t="s">
        <v>27</v>
      </c>
      <c r="AD1255" t="s">
        <v>29</v>
      </c>
      <c r="AE1255" t="s">
        <v>44</v>
      </c>
      <c r="AF1255" s="2">
        <v>0</v>
      </c>
      <c r="AG1255" s="2">
        <v>0</v>
      </c>
      <c r="AH1255" s="2">
        <v>3485</v>
      </c>
      <c r="AI1255" s="2">
        <v>0</v>
      </c>
      <c r="AJ1255" s="2">
        <f>((Table3[[#This Row],[Monthly Recurring Cost]]+Table3[[#This Row],[Additional Monthly Cost]])*12)+Table3[[#This Row],[Non Recurring Installation Cost]]+Table3[[#This Row],[Non Recurring Special Construction Cost]]</f>
        <v>41820</v>
      </c>
      <c r="AK1255" t="s">
        <v>30</v>
      </c>
    </row>
    <row r="1256" spans="1:37" x14ac:dyDescent="0.25">
      <c r="A1256" t="s">
        <v>31</v>
      </c>
      <c r="B1256">
        <v>5422</v>
      </c>
      <c r="C1256">
        <v>4</v>
      </c>
      <c r="D1256" t="s">
        <v>46</v>
      </c>
      <c r="F1256" t="s">
        <v>4217</v>
      </c>
      <c r="G1256" t="s">
        <v>4218</v>
      </c>
      <c r="H1256" t="s">
        <v>4219</v>
      </c>
      <c r="I1256" t="s">
        <v>36</v>
      </c>
      <c r="K1256" t="s">
        <v>7114</v>
      </c>
      <c r="L1256" s="1">
        <v>45369</v>
      </c>
      <c r="M1256" t="s">
        <v>153</v>
      </c>
      <c r="N1256" t="s">
        <v>161</v>
      </c>
      <c r="O1256" t="s">
        <v>6042</v>
      </c>
      <c r="P1256" t="s">
        <v>6043</v>
      </c>
      <c r="Q1256" t="s">
        <v>6044</v>
      </c>
      <c r="R1256" t="s">
        <v>4225</v>
      </c>
      <c r="S1256" t="s">
        <v>4226</v>
      </c>
      <c r="T1256" t="s">
        <v>4678</v>
      </c>
      <c r="U1256" t="s">
        <v>4298</v>
      </c>
      <c r="V1256" t="s">
        <v>4780</v>
      </c>
      <c r="W1256" t="s">
        <v>4220</v>
      </c>
      <c r="X1256" t="s">
        <v>4221</v>
      </c>
      <c r="Y1256" t="s">
        <v>4505</v>
      </c>
      <c r="Z1256" t="s">
        <v>4298</v>
      </c>
      <c r="AA1256" t="s">
        <v>5152</v>
      </c>
      <c r="AC1256" t="s">
        <v>27</v>
      </c>
      <c r="AD1256" t="s">
        <v>29</v>
      </c>
      <c r="AE1256" t="s">
        <v>44</v>
      </c>
      <c r="AF1256" s="2">
        <v>0</v>
      </c>
      <c r="AG1256" s="2">
        <v>0</v>
      </c>
      <c r="AH1256" s="2">
        <v>3485</v>
      </c>
      <c r="AI1256" s="2">
        <v>0</v>
      </c>
      <c r="AJ1256" s="2">
        <f>((Table3[[#This Row],[Monthly Recurring Cost]]+Table3[[#This Row],[Additional Monthly Cost]])*12)+Table3[[#This Row],[Non Recurring Installation Cost]]+Table3[[#This Row],[Non Recurring Special Construction Cost]]</f>
        <v>41820</v>
      </c>
      <c r="AK1256" t="s">
        <v>30</v>
      </c>
    </row>
    <row r="1257" spans="1:37" x14ac:dyDescent="0.25">
      <c r="A1257" t="s">
        <v>31</v>
      </c>
      <c r="B1257">
        <v>608</v>
      </c>
      <c r="C1257">
        <v>1</v>
      </c>
      <c r="D1257" t="s">
        <v>286</v>
      </c>
      <c r="E1257" t="s">
        <v>5778</v>
      </c>
      <c r="F1257" t="s">
        <v>1037</v>
      </c>
      <c r="G1257" t="s">
        <v>1038</v>
      </c>
      <c r="H1257" t="s">
        <v>1039</v>
      </c>
      <c r="I1257" t="s">
        <v>76</v>
      </c>
      <c r="J1257" t="s">
        <v>76</v>
      </c>
      <c r="K1257" t="s">
        <v>7116</v>
      </c>
      <c r="L1257" s="1">
        <v>45108</v>
      </c>
      <c r="M1257" t="s">
        <v>202</v>
      </c>
      <c r="N1257" t="s">
        <v>370</v>
      </c>
      <c r="O1257" t="s">
        <v>6415</v>
      </c>
      <c r="P1257" t="s">
        <v>6416</v>
      </c>
      <c r="Q1257" t="s">
        <v>6417</v>
      </c>
      <c r="R1257" t="s">
        <v>1040</v>
      </c>
      <c r="S1257" t="s">
        <v>1041</v>
      </c>
      <c r="T1257" t="s">
        <v>4997</v>
      </c>
      <c r="U1257" t="s">
        <v>4298</v>
      </c>
      <c r="V1257" t="s">
        <v>4998</v>
      </c>
      <c r="W1257" t="s">
        <v>1042</v>
      </c>
      <c r="X1257" t="s">
        <v>1043</v>
      </c>
      <c r="Y1257" t="s">
        <v>7083</v>
      </c>
      <c r="Z1257" t="s">
        <v>4298</v>
      </c>
      <c r="AA1257" t="s">
        <v>4998</v>
      </c>
      <c r="AC1257" t="s">
        <v>27</v>
      </c>
      <c r="AD1257" t="s">
        <v>45</v>
      </c>
      <c r="AE1257" t="s">
        <v>44</v>
      </c>
      <c r="AF1257" s="2">
        <v>0</v>
      </c>
      <c r="AG1257" s="2">
        <v>0</v>
      </c>
      <c r="AH1257" s="2">
        <v>1035</v>
      </c>
      <c r="AI1257" s="2">
        <v>0</v>
      </c>
      <c r="AJ1257" s="2">
        <f>((Table3[[#This Row],[Monthly Recurring Cost]]+Table3[[#This Row],[Additional Monthly Cost]])*12)+Table3[[#This Row],[Non Recurring Installation Cost]]+Table3[[#This Row],[Non Recurring Special Construction Cost]]</f>
        <v>12420</v>
      </c>
      <c r="AK1257" t="s">
        <v>30</v>
      </c>
    </row>
    <row r="1258" spans="1:37" x14ac:dyDescent="0.25">
      <c r="A1258" t="s">
        <v>31</v>
      </c>
      <c r="B1258">
        <v>1702</v>
      </c>
      <c r="C1258">
        <v>3</v>
      </c>
      <c r="D1258" t="s">
        <v>42</v>
      </c>
      <c r="F1258" t="s">
        <v>320</v>
      </c>
      <c r="G1258" t="s">
        <v>321</v>
      </c>
      <c r="H1258" t="s">
        <v>322</v>
      </c>
      <c r="I1258" t="s">
        <v>36</v>
      </c>
      <c r="J1258" t="s">
        <v>36</v>
      </c>
      <c r="K1258" t="s">
        <v>7116</v>
      </c>
      <c r="L1258" s="1">
        <v>45108</v>
      </c>
      <c r="M1258" t="s">
        <v>32</v>
      </c>
      <c r="N1258" t="s">
        <v>37</v>
      </c>
      <c r="O1258" t="s">
        <v>6665</v>
      </c>
      <c r="P1258" t="s">
        <v>6666</v>
      </c>
      <c r="Q1258" t="s">
        <v>6667</v>
      </c>
      <c r="R1258" t="s">
        <v>323</v>
      </c>
      <c r="S1258" t="s">
        <v>324</v>
      </c>
      <c r="T1258" t="s">
        <v>4999</v>
      </c>
      <c r="U1258" t="s">
        <v>4298</v>
      </c>
      <c r="V1258" t="s">
        <v>5000</v>
      </c>
      <c r="W1258" t="s">
        <v>325</v>
      </c>
      <c r="X1258" t="s">
        <v>326</v>
      </c>
      <c r="Y1258" t="s">
        <v>4521</v>
      </c>
      <c r="Z1258" t="s">
        <v>4298</v>
      </c>
      <c r="AA1258" t="s">
        <v>4348</v>
      </c>
      <c r="AC1258" t="s">
        <v>27</v>
      </c>
      <c r="AD1258" t="s">
        <v>45</v>
      </c>
      <c r="AE1258" t="s">
        <v>44</v>
      </c>
      <c r="AF1258" s="2">
        <v>0</v>
      </c>
      <c r="AG1258" s="2">
        <v>0</v>
      </c>
      <c r="AH1258" s="2">
        <v>629</v>
      </c>
      <c r="AI1258" s="2">
        <v>0</v>
      </c>
      <c r="AJ1258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258" t="s">
        <v>30</v>
      </c>
    </row>
    <row r="1259" spans="1:37" x14ac:dyDescent="0.25">
      <c r="A1259" t="s">
        <v>31</v>
      </c>
      <c r="B1259">
        <v>1703</v>
      </c>
      <c r="C1259">
        <v>3</v>
      </c>
      <c r="D1259" t="s">
        <v>42</v>
      </c>
      <c r="F1259" t="s">
        <v>320</v>
      </c>
      <c r="G1259" t="s">
        <v>321</v>
      </c>
      <c r="H1259" t="s">
        <v>322</v>
      </c>
      <c r="I1259" t="s">
        <v>36</v>
      </c>
      <c r="J1259" t="s">
        <v>36</v>
      </c>
      <c r="K1259" t="s">
        <v>7116</v>
      </c>
      <c r="L1259" s="1">
        <v>45108</v>
      </c>
      <c r="M1259" t="s">
        <v>32</v>
      </c>
      <c r="N1259" t="s">
        <v>37</v>
      </c>
      <c r="O1259" t="s">
        <v>6665</v>
      </c>
      <c r="P1259" t="s">
        <v>6666</v>
      </c>
      <c r="Q1259" t="s">
        <v>6667</v>
      </c>
      <c r="R1259" t="s">
        <v>323</v>
      </c>
      <c r="S1259" t="s">
        <v>324</v>
      </c>
      <c r="T1259" t="s">
        <v>4999</v>
      </c>
      <c r="U1259" t="s">
        <v>4298</v>
      </c>
      <c r="V1259" t="s">
        <v>5000</v>
      </c>
      <c r="W1259" t="s">
        <v>329</v>
      </c>
      <c r="X1259" t="s">
        <v>330</v>
      </c>
      <c r="Y1259" t="s">
        <v>4999</v>
      </c>
      <c r="Z1259" t="s">
        <v>4298</v>
      </c>
      <c r="AA1259" t="s">
        <v>5000</v>
      </c>
      <c r="AC1259" t="s">
        <v>27</v>
      </c>
      <c r="AD1259" t="s">
        <v>45</v>
      </c>
      <c r="AE1259" t="s">
        <v>44</v>
      </c>
      <c r="AF1259" s="2">
        <v>0</v>
      </c>
      <c r="AG1259" s="2">
        <v>0</v>
      </c>
      <c r="AH1259" s="2">
        <v>629</v>
      </c>
      <c r="AI1259" s="2">
        <v>0</v>
      </c>
      <c r="AJ1259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259" t="s">
        <v>30</v>
      </c>
    </row>
    <row r="1260" spans="1:37" x14ac:dyDescent="0.25">
      <c r="A1260" t="s">
        <v>31</v>
      </c>
      <c r="B1260">
        <v>1704</v>
      </c>
      <c r="C1260">
        <v>3</v>
      </c>
      <c r="D1260" t="s">
        <v>42</v>
      </c>
      <c r="F1260" t="s">
        <v>320</v>
      </c>
      <c r="G1260" t="s">
        <v>321</v>
      </c>
      <c r="H1260" t="s">
        <v>322</v>
      </c>
      <c r="I1260" t="s">
        <v>36</v>
      </c>
      <c r="J1260" t="s">
        <v>36</v>
      </c>
      <c r="K1260" t="s">
        <v>7116</v>
      </c>
      <c r="L1260" s="1">
        <v>45108</v>
      </c>
      <c r="M1260" t="s">
        <v>32</v>
      </c>
      <c r="N1260" t="s">
        <v>37</v>
      </c>
      <c r="O1260" t="s">
        <v>6665</v>
      </c>
      <c r="P1260" t="s">
        <v>6666</v>
      </c>
      <c r="Q1260" t="s">
        <v>6667</v>
      </c>
      <c r="R1260" t="s">
        <v>325</v>
      </c>
      <c r="S1260" t="s">
        <v>326</v>
      </c>
      <c r="T1260" t="s">
        <v>4521</v>
      </c>
      <c r="U1260" t="s">
        <v>4298</v>
      </c>
      <c r="V1260" t="s">
        <v>4348</v>
      </c>
      <c r="W1260" t="s">
        <v>329</v>
      </c>
      <c r="X1260" t="s">
        <v>330</v>
      </c>
      <c r="Y1260" t="s">
        <v>4999</v>
      </c>
      <c r="Z1260" t="s">
        <v>4298</v>
      </c>
      <c r="AA1260" t="s">
        <v>5000</v>
      </c>
      <c r="AC1260" t="s">
        <v>27</v>
      </c>
      <c r="AD1260" t="s">
        <v>45</v>
      </c>
      <c r="AE1260" t="s">
        <v>44</v>
      </c>
      <c r="AF1260" s="2">
        <v>0</v>
      </c>
      <c r="AG1260" s="2">
        <v>0</v>
      </c>
      <c r="AH1260" s="2">
        <v>629</v>
      </c>
      <c r="AI1260" s="2">
        <v>0</v>
      </c>
      <c r="AJ1260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260" t="s">
        <v>30</v>
      </c>
    </row>
    <row r="1261" spans="1:37" x14ac:dyDescent="0.25">
      <c r="A1261" t="s">
        <v>31</v>
      </c>
      <c r="B1261">
        <v>1705</v>
      </c>
      <c r="C1261">
        <v>3</v>
      </c>
      <c r="D1261" t="s">
        <v>42</v>
      </c>
      <c r="F1261" t="s">
        <v>320</v>
      </c>
      <c r="G1261" t="s">
        <v>321</v>
      </c>
      <c r="H1261" t="s">
        <v>322</v>
      </c>
      <c r="I1261" t="s">
        <v>36</v>
      </c>
      <c r="J1261" t="s">
        <v>36</v>
      </c>
      <c r="K1261" t="s">
        <v>7116</v>
      </c>
      <c r="L1261" s="1">
        <v>45108</v>
      </c>
      <c r="M1261" t="s">
        <v>32</v>
      </c>
      <c r="N1261" t="s">
        <v>37</v>
      </c>
      <c r="O1261" t="s">
        <v>6665</v>
      </c>
      <c r="P1261" t="s">
        <v>6666</v>
      </c>
      <c r="Q1261" t="s">
        <v>6667</v>
      </c>
      <c r="R1261" t="s">
        <v>325</v>
      </c>
      <c r="S1261" t="s">
        <v>326</v>
      </c>
      <c r="T1261" t="s">
        <v>4521</v>
      </c>
      <c r="U1261" t="s">
        <v>4298</v>
      </c>
      <c r="V1261" t="s">
        <v>4348</v>
      </c>
      <c r="W1261" t="s">
        <v>25</v>
      </c>
      <c r="AB1261" t="s">
        <v>327</v>
      </c>
      <c r="AC1261" t="s">
        <v>27</v>
      </c>
      <c r="AD1261" t="s">
        <v>45</v>
      </c>
      <c r="AE1261" t="s">
        <v>28</v>
      </c>
      <c r="AF1261" s="2">
        <v>0</v>
      </c>
      <c r="AG1261" s="2">
        <v>0</v>
      </c>
      <c r="AH1261" s="2">
        <v>629</v>
      </c>
      <c r="AI1261" s="2">
        <v>0</v>
      </c>
      <c r="AJ1261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261" t="s">
        <v>30</v>
      </c>
    </row>
    <row r="1262" spans="1:37" x14ac:dyDescent="0.25">
      <c r="A1262" t="s">
        <v>31</v>
      </c>
      <c r="B1262">
        <v>1706</v>
      </c>
      <c r="C1262">
        <v>3</v>
      </c>
      <c r="D1262" t="s">
        <v>42</v>
      </c>
      <c r="F1262" t="s">
        <v>320</v>
      </c>
      <c r="G1262" t="s">
        <v>321</v>
      </c>
      <c r="H1262" t="s">
        <v>322</v>
      </c>
      <c r="I1262" t="s">
        <v>36</v>
      </c>
      <c r="J1262" t="s">
        <v>36</v>
      </c>
      <c r="K1262" t="s">
        <v>7116</v>
      </c>
      <c r="L1262" s="1">
        <v>45108</v>
      </c>
      <c r="M1262" t="s">
        <v>32</v>
      </c>
      <c r="N1262" t="s">
        <v>37</v>
      </c>
      <c r="O1262" t="s">
        <v>6665</v>
      </c>
      <c r="P1262" t="s">
        <v>6666</v>
      </c>
      <c r="Q1262" t="s">
        <v>6667</v>
      </c>
      <c r="R1262" t="s">
        <v>323</v>
      </c>
      <c r="S1262" t="s">
        <v>324</v>
      </c>
      <c r="T1262" t="s">
        <v>4999</v>
      </c>
      <c r="U1262" t="s">
        <v>4298</v>
      </c>
      <c r="V1262" t="s">
        <v>5000</v>
      </c>
      <c r="W1262" t="s">
        <v>25</v>
      </c>
      <c r="AB1262" t="s">
        <v>328</v>
      </c>
      <c r="AC1262" t="s">
        <v>27</v>
      </c>
      <c r="AD1262" t="s">
        <v>45</v>
      </c>
      <c r="AE1262" t="s">
        <v>28</v>
      </c>
      <c r="AF1262" s="2">
        <v>0</v>
      </c>
      <c r="AG1262" s="2">
        <v>0</v>
      </c>
      <c r="AH1262" s="2">
        <v>629</v>
      </c>
      <c r="AI1262" s="2">
        <v>0</v>
      </c>
      <c r="AJ1262" s="2">
        <f>((Table3[[#This Row],[Monthly Recurring Cost]]+Table3[[#This Row],[Additional Monthly Cost]])*12)+Table3[[#This Row],[Non Recurring Installation Cost]]+Table3[[#This Row],[Non Recurring Special Construction Cost]]</f>
        <v>7548</v>
      </c>
      <c r="AK1262" t="s">
        <v>30</v>
      </c>
    </row>
    <row r="1263" spans="1:37" x14ac:dyDescent="0.25">
      <c r="A1263" t="s">
        <v>31</v>
      </c>
      <c r="B1263">
        <v>977</v>
      </c>
      <c r="C1263">
        <v>2</v>
      </c>
      <c r="D1263" t="s">
        <v>26</v>
      </c>
      <c r="F1263" t="s">
        <v>2348</v>
      </c>
      <c r="G1263" t="s">
        <v>2349</v>
      </c>
      <c r="H1263" t="s">
        <v>2350</v>
      </c>
      <c r="I1263" t="s">
        <v>76</v>
      </c>
      <c r="J1263" t="s">
        <v>76</v>
      </c>
      <c r="K1263" t="s">
        <v>7116</v>
      </c>
      <c r="L1263" s="1">
        <v>45108</v>
      </c>
      <c r="M1263" t="s">
        <v>23</v>
      </c>
      <c r="N1263" t="s">
        <v>100</v>
      </c>
      <c r="O1263" t="s">
        <v>6291</v>
      </c>
      <c r="P1263" t="s">
        <v>6292</v>
      </c>
      <c r="Q1263" t="s">
        <v>6293</v>
      </c>
      <c r="R1263" t="s">
        <v>2351</v>
      </c>
      <c r="S1263" t="s">
        <v>2352</v>
      </c>
      <c r="T1263" t="s">
        <v>5001</v>
      </c>
      <c r="U1263" t="s">
        <v>4298</v>
      </c>
      <c r="V1263" t="s">
        <v>4879</v>
      </c>
      <c r="W1263" t="s">
        <v>25</v>
      </c>
      <c r="AB1263" t="s">
        <v>2310</v>
      </c>
      <c r="AC1263" t="s">
        <v>27</v>
      </c>
      <c r="AD1263" t="s">
        <v>45</v>
      </c>
      <c r="AE1263" t="s">
        <v>28</v>
      </c>
      <c r="AF1263" s="2">
        <v>0</v>
      </c>
      <c r="AG1263" s="2">
        <v>0</v>
      </c>
      <c r="AH1263" s="2">
        <v>432.9</v>
      </c>
      <c r="AI1263" s="2">
        <v>0</v>
      </c>
      <c r="AJ1263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1263" t="s">
        <v>30</v>
      </c>
    </row>
    <row r="1264" spans="1:37" x14ac:dyDescent="0.25">
      <c r="A1264" t="s">
        <v>31</v>
      </c>
      <c r="B1264">
        <v>978</v>
      </c>
      <c r="C1264">
        <v>2</v>
      </c>
      <c r="D1264" t="s">
        <v>26</v>
      </c>
      <c r="F1264" t="s">
        <v>402</v>
      </c>
      <c r="G1264" t="s">
        <v>403</v>
      </c>
      <c r="H1264" t="s">
        <v>404</v>
      </c>
      <c r="I1264" t="s">
        <v>43</v>
      </c>
      <c r="K1264" t="s">
        <v>7114</v>
      </c>
      <c r="L1264" s="1">
        <v>45108</v>
      </c>
      <c r="M1264" t="s">
        <v>400</v>
      </c>
      <c r="N1264" t="s">
        <v>405</v>
      </c>
      <c r="O1264" t="s">
        <v>5884</v>
      </c>
      <c r="P1264" t="s">
        <v>5885</v>
      </c>
      <c r="Q1264" t="s">
        <v>5886</v>
      </c>
      <c r="R1264" t="s">
        <v>406</v>
      </c>
      <c r="S1264" t="s">
        <v>407</v>
      </c>
      <c r="T1264" t="s">
        <v>5002</v>
      </c>
      <c r="U1264" t="s">
        <v>4298</v>
      </c>
      <c r="V1264" t="s">
        <v>5003</v>
      </c>
      <c r="W1264" t="s">
        <v>25</v>
      </c>
      <c r="AB1264" t="s">
        <v>7156</v>
      </c>
      <c r="AC1264" t="s">
        <v>27</v>
      </c>
      <c r="AD1264" t="s">
        <v>29</v>
      </c>
      <c r="AE1264" t="s">
        <v>28</v>
      </c>
      <c r="AF1264" s="2">
        <v>0</v>
      </c>
      <c r="AG1264" s="2">
        <v>0</v>
      </c>
      <c r="AH1264" s="2">
        <v>487.35</v>
      </c>
      <c r="AI1264" s="2">
        <v>0</v>
      </c>
      <c r="AJ1264" s="2">
        <f>((Table3[[#This Row],[Monthly Recurring Cost]]+Table3[[#This Row],[Additional Monthly Cost]])*12)+Table3[[#This Row],[Non Recurring Installation Cost]]+Table3[[#This Row],[Non Recurring Special Construction Cost]]</f>
        <v>5848.2000000000007</v>
      </c>
      <c r="AK1264" t="s">
        <v>30</v>
      </c>
    </row>
    <row r="1265" spans="1:37" x14ac:dyDescent="0.25">
      <c r="A1265" t="s">
        <v>31</v>
      </c>
      <c r="B1265">
        <v>611</v>
      </c>
      <c r="C1265">
        <v>1</v>
      </c>
      <c r="D1265" t="s">
        <v>26</v>
      </c>
      <c r="F1265" t="s">
        <v>980</v>
      </c>
      <c r="G1265" t="s">
        <v>981</v>
      </c>
      <c r="H1265" t="s">
        <v>982</v>
      </c>
      <c r="I1265" t="s">
        <v>36</v>
      </c>
      <c r="J1265" t="s">
        <v>43</v>
      </c>
      <c r="K1265" t="s">
        <v>7117</v>
      </c>
      <c r="L1265" s="1">
        <v>45108</v>
      </c>
      <c r="M1265" t="s">
        <v>202</v>
      </c>
      <c r="N1265" t="s">
        <v>370</v>
      </c>
      <c r="O1265" t="s">
        <v>6829</v>
      </c>
      <c r="P1265" t="s">
        <v>6830</v>
      </c>
      <c r="Q1265" t="s">
        <v>6831</v>
      </c>
      <c r="R1265" t="s">
        <v>983</v>
      </c>
      <c r="S1265" t="s">
        <v>984</v>
      </c>
      <c r="T1265" t="s">
        <v>5004</v>
      </c>
      <c r="U1265" t="s">
        <v>4298</v>
      </c>
      <c r="V1265" t="s">
        <v>5005</v>
      </c>
      <c r="W1265" t="s">
        <v>25</v>
      </c>
      <c r="AB1265" t="s">
        <v>985</v>
      </c>
      <c r="AC1265" t="s">
        <v>27</v>
      </c>
      <c r="AD1265" t="s">
        <v>45</v>
      </c>
      <c r="AE1265" t="s">
        <v>28</v>
      </c>
      <c r="AF1265" s="2">
        <v>0</v>
      </c>
      <c r="AG1265" s="2">
        <v>0</v>
      </c>
      <c r="AH1265" s="2">
        <v>933</v>
      </c>
      <c r="AI1265" s="2">
        <v>0</v>
      </c>
      <c r="AJ1265" s="2">
        <f>((Table3[[#This Row],[Monthly Recurring Cost]]+Table3[[#This Row],[Additional Monthly Cost]])*12)+Table3[[#This Row],[Non Recurring Installation Cost]]+Table3[[#This Row],[Non Recurring Special Construction Cost]]</f>
        <v>11196</v>
      </c>
      <c r="AK1265" t="s">
        <v>30</v>
      </c>
    </row>
    <row r="1266" spans="1:37" x14ac:dyDescent="0.25">
      <c r="A1266" t="s">
        <v>31</v>
      </c>
      <c r="B1266">
        <v>612</v>
      </c>
      <c r="C1266">
        <v>1</v>
      </c>
      <c r="D1266" t="s">
        <v>207</v>
      </c>
      <c r="E1266" t="s">
        <v>5779</v>
      </c>
      <c r="F1266" t="s">
        <v>980</v>
      </c>
      <c r="G1266" t="s">
        <v>981</v>
      </c>
      <c r="H1266" t="s">
        <v>982</v>
      </c>
      <c r="I1266" t="s">
        <v>43</v>
      </c>
      <c r="J1266" t="s">
        <v>43</v>
      </c>
      <c r="K1266" t="s">
        <v>7116</v>
      </c>
      <c r="L1266" s="1">
        <v>45108</v>
      </c>
      <c r="M1266" t="s">
        <v>202</v>
      </c>
      <c r="N1266" t="s">
        <v>370</v>
      </c>
      <c r="O1266" t="s">
        <v>6829</v>
      </c>
      <c r="P1266" t="s">
        <v>6830</v>
      </c>
      <c r="Q1266" t="s">
        <v>6831</v>
      </c>
      <c r="R1266" t="s">
        <v>983</v>
      </c>
      <c r="S1266" t="s">
        <v>984</v>
      </c>
      <c r="T1266" t="s">
        <v>5004</v>
      </c>
      <c r="U1266" t="s">
        <v>4298</v>
      </c>
      <c r="V1266" t="s">
        <v>5005</v>
      </c>
      <c r="W1266" t="s">
        <v>986</v>
      </c>
      <c r="X1266" t="s">
        <v>987</v>
      </c>
      <c r="Y1266" t="s">
        <v>5004</v>
      </c>
      <c r="Z1266" t="s">
        <v>4298</v>
      </c>
      <c r="AA1266" t="s">
        <v>5005</v>
      </c>
      <c r="AC1266" t="s">
        <v>27</v>
      </c>
      <c r="AD1266" t="s">
        <v>45</v>
      </c>
      <c r="AE1266" t="s">
        <v>44</v>
      </c>
      <c r="AF1266" s="2">
        <v>0</v>
      </c>
      <c r="AG1266" s="2">
        <v>0</v>
      </c>
      <c r="AH1266" s="2">
        <v>1500</v>
      </c>
      <c r="AI1266" s="2">
        <v>0</v>
      </c>
      <c r="AJ1266" s="2">
        <f>((Table3[[#This Row],[Monthly Recurring Cost]]+Table3[[#This Row],[Additional Monthly Cost]])*12)+Table3[[#This Row],[Non Recurring Installation Cost]]+Table3[[#This Row],[Non Recurring Special Construction Cost]]</f>
        <v>18000</v>
      </c>
      <c r="AK1266" t="s">
        <v>30</v>
      </c>
    </row>
    <row r="1267" spans="1:37" x14ac:dyDescent="0.25">
      <c r="A1267" t="s">
        <v>31</v>
      </c>
      <c r="B1267">
        <v>979</v>
      </c>
      <c r="C1267">
        <v>2</v>
      </c>
      <c r="D1267" t="s">
        <v>26</v>
      </c>
      <c r="F1267" t="s">
        <v>2078</v>
      </c>
      <c r="G1267" t="s">
        <v>2079</v>
      </c>
      <c r="H1267" t="s">
        <v>2080</v>
      </c>
      <c r="I1267" t="s">
        <v>43</v>
      </c>
      <c r="J1267" t="s">
        <v>43</v>
      </c>
      <c r="K1267" t="s">
        <v>7116</v>
      </c>
      <c r="L1267" s="1">
        <v>45108</v>
      </c>
      <c r="M1267" t="s">
        <v>153</v>
      </c>
      <c r="N1267" t="s">
        <v>154</v>
      </c>
      <c r="O1267" t="s">
        <v>6302</v>
      </c>
      <c r="P1267" t="s">
        <v>6303</v>
      </c>
      <c r="Q1267" t="s">
        <v>6304</v>
      </c>
      <c r="R1267" t="s">
        <v>2097</v>
      </c>
      <c r="S1267" t="s">
        <v>2098</v>
      </c>
      <c r="T1267" t="s">
        <v>5006</v>
      </c>
      <c r="U1267" t="s">
        <v>4298</v>
      </c>
      <c r="V1267" t="s">
        <v>5007</v>
      </c>
      <c r="W1267" t="s">
        <v>2083</v>
      </c>
      <c r="X1267" t="s">
        <v>2084</v>
      </c>
      <c r="Y1267" t="s">
        <v>5006</v>
      </c>
      <c r="Z1267" t="s">
        <v>4298</v>
      </c>
      <c r="AA1267" t="s">
        <v>5007</v>
      </c>
      <c r="AC1267" t="s">
        <v>27</v>
      </c>
      <c r="AD1267" t="s">
        <v>45</v>
      </c>
      <c r="AE1267" t="s">
        <v>44</v>
      </c>
      <c r="AF1267" s="2">
        <v>0</v>
      </c>
      <c r="AG1267" s="2">
        <v>0</v>
      </c>
      <c r="AH1267" s="2">
        <v>487.35</v>
      </c>
      <c r="AI1267" s="2">
        <v>0</v>
      </c>
      <c r="AJ1267" s="2">
        <f>((Table3[[#This Row],[Monthly Recurring Cost]]+Table3[[#This Row],[Additional Monthly Cost]])*12)+Table3[[#This Row],[Non Recurring Installation Cost]]+Table3[[#This Row],[Non Recurring Special Construction Cost]]</f>
        <v>5848.2000000000007</v>
      </c>
      <c r="AK1267" t="s">
        <v>30</v>
      </c>
    </row>
    <row r="1268" spans="1:37" x14ac:dyDescent="0.25">
      <c r="A1268" t="s">
        <v>31</v>
      </c>
      <c r="B1268">
        <v>980</v>
      </c>
      <c r="C1268">
        <v>2</v>
      </c>
      <c r="D1268" t="s">
        <v>26</v>
      </c>
      <c r="F1268" t="s">
        <v>2078</v>
      </c>
      <c r="G1268" t="s">
        <v>2079</v>
      </c>
      <c r="H1268" t="s">
        <v>2080</v>
      </c>
      <c r="I1268" t="s">
        <v>438</v>
      </c>
      <c r="J1268" t="s">
        <v>438</v>
      </c>
      <c r="K1268" t="s">
        <v>7116</v>
      </c>
      <c r="L1268" s="1">
        <v>45108</v>
      </c>
      <c r="M1268" t="s">
        <v>153</v>
      </c>
      <c r="N1268" t="s">
        <v>154</v>
      </c>
      <c r="O1268" t="s">
        <v>6302</v>
      </c>
      <c r="P1268" t="s">
        <v>6303</v>
      </c>
      <c r="Q1268" t="s">
        <v>6304</v>
      </c>
      <c r="R1268" t="s">
        <v>2107</v>
      </c>
      <c r="S1268" t="s">
        <v>2108</v>
      </c>
      <c r="T1268" t="s">
        <v>5006</v>
      </c>
      <c r="U1268" t="s">
        <v>4298</v>
      </c>
      <c r="V1268" t="s">
        <v>5007</v>
      </c>
      <c r="W1268" t="s">
        <v>2083</v>
      </c>
      <c r="X1268" t="s">
        <v>2084</v>
      </c>
      <c r="Y1268" t="s">
        <v>5006</v>
      </c>
      <c r="Z1268" t="s">
        <v>4298</v>
      </c>
      <c r="AA1268" t="s">
        <v>5007</v>
      </c>
      <c r="AC1268" t="s">
        <v>27</v>
      </c>
      <c r="AD1268" t="s">
        <v>45</v>
      </c>
      <c r="AE1268" t="s">
        <v>44</v>
      </c>
      <c r="AF1268" s="2">
        <v>0</v>
      </c>
      <c r="AG1268" s="2">
        <v>0</v>
      </c>
      <c r="AH1268" s="2">
        <v>419.85</v>
      </c>
      <c r="AI1268" s="2">
        <v>0</v>
      </c>
      <c r="AJ1268" s="2">
        <f>((Table3[[#This Row],[Monthly Recurring Cost]]+Table3[[#This Row],[Additional Monthly Cost]])*12)+Table3[[#This Row],[Non Recurring Installation Cost]]+Table3[[#This Row],[Non Recurring Special Construction Cost]]</f>
        <v>5038.2000000000007</v>
      </c>
      <c r="AK1268" t="s">
        <v>30</v>
      </c>
    </row>
    <row r="1269" spans="1:37" x14ac:dyDescent="0.25">
      <c r="A1269" t="s">
        <v>31</v>
      </c>
      <c r="B1269">
        <v>981</v>
      </c>
      <c r="C1269">
        <v>2</v>
      </c>
      <c r="D1269" t="s">
        <v>26</v>
      </c>
      <c r="F1269" t="s">
        <v>2078</v>
      </c>
      <c r="G1269" t="s">
        <v>2079</v>
      </c>
      <c r="H1269" t="s">
        <v>2080</v>
      </c>
      <c r="I1269" t="s">
        <v>438</v>
      </c>
      <c r="J1269" t="s">
        <v>438</v>
      </c>
      <c r="K1269" t="s">
        <v>7116</v>
      </c>
      <c r="L1269" s="1">
        <v>45108</v>
      </c>
      <c r="M1269" t="s">
        <v>153</v>
      </c>
      <c r="N1269" t="s">
        <v>154</v>
      </c>
      <c r="O1269" t="s">
        <v>6302</v>
      </c>
      <c r="P1269" t="s">
        <v>6303</v>
      </c>
      <c r="Q1269" t="s">
        <v>6304</v>
      </c>
      <c r="R1269" t="s">
        <v>2115</v>
      </c>
      <c r="S1269" t="s">
        <v>2116</v>
      </c>
      <c r="T1269" t="s">
        <v>5008</v>
      </c>
      <c r="U1269" t="s">
        <v>4298</v>
      </c>
      <c r="V1269" t="s">
        <v>5010</v>
      </c>
      <c r="W1269" t="s">
        <v>2087</v>
      </c>
      <c r="X1269" t="s">
        <v>2088</v>
      </c>
      <c r="Y1269" t="s">
        <v>5008</v>
      </c>
      <c r="Z1269" t="s">
        <v>4298</v>
      </c>
      <c r="AA1269" t="s">
        <v>5009</v>
      </c>
      <c r="AC1269" t="s">
        <v>27</v>
      </c>
      <c r="AD1269" t="s">
        <v>45</v>
      </c>
      <c r="AE1269" t="s">
        <v>44</v>
      </c>
      <c r="AF1269" s="2">
        <v>0</v>
      </c>
      <c r="AG1269" s="2">
        <v>0</v>
      </c>
      <c r="AH1269" s="2">
        <v>419.85</v>
      </c>
      <c r="AI1269" s="2">
        <v>0</v>
      </c>
      <c r="AJ1269" s="2">
        <f>((Table3[[#This Row],[Monthly Recurring Cost]]+Table3[[#This Row],[Additional Monthly Cost]])*12)+Table3[[#This Row],[Non Recurring Installation Cost]]+Table3[[#This Row],[Non Recurring Special Construction Cost]]</f>
        <v>5038.2000000000007</v>
      </c>
      <c r="AK1269" t="s">
        <v>30</v>
      </c>
    </row>
    <row r="1270" spans="1:37" x14ac:dyDescent="0.25">
      <c r="A1270" t="s">
        <v>31</v>
      </c>
      <c r="B1270">
        <v>982</v>
      </c>
      <c r="C1270">
        <v>2</v>
      </c>
      <c r="D1270" t="s">
        <v>26</v>
      </c>
      <c r="F1270" t="s">
        <v>2078</v>
      </c>
      <c r="G1270" t="s">
        <v>2079</v>
      </c>
      <c r="H1270" t="s">
        <v>2080</v>
      </c>
      <c r="I1270" t="s">
        <v>76</v>
      </c>
      <c r="J1270" t="s">
        <v>76</v>
      </c>
      <c r="K1270" t="s">
        <v>7116</v>
      </c>
      <c r="L1270" s="1">
        <v>45108</v>
      </c>
      <c r="M1270" t="s">
        <v>153</v>
      </c>
      <c r="N1270" t="s">
        <v>154</v>
      </c>
      <c r="O1270" t="s">
        <v>6302</v>
      </c>
      <c r="P1270" t="s">
        <v>6303</v>
      </c>
      <c r="Q1270" t="s">
        <v>6304</v>
      </c>
      <c r="R1270" t="s">
        <v>2091</v>
      </c>
      <c r="S1270" t="s">
        <v>2092</v>
      </c>
      <c r="T1270" t="s">
        <v>5008</v>
      </c>
      <c r="U1270" t="s">
        <v>4298</v>
      </c>
      <c r="V1270" t="s">
        <v>5009</v>
      </c>
      <c r="W1270" t="s">
        <v>2087</v>
      </c>
      <c r="X1270" t="s">
        <v>2088</v>
      </c>
      <c r="Y1270" t="s">
        <v>5008</v>
      </c>
      <c r="Z1270" t="s">
        <v>4298</v>
      </c>
      <c r="AA1270" t="s">
        <v>5009</v>
      </c>
      <c r="AC1270" t="s">
        <v>27</v>
      </c>
      <c r="AD1270" t="s">
        <v>45</v>
      </c>
      <c r="AE1270" t="s">
        <v>44</v>
      </c>
      <c r="AF1270" s="2">
        <v>0</v>
      </c>
      <c r="AG1270" s="2">
        <v>0</v>
      </c>
      <c r="AH1270" s="2">
        <v>432.9</v>
      </c>
      <c r="AI1270" s="2">
        <v>0</v>
      </c>
      <c r="AJ1270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1270" t="s">
        <v>30</v>
      </c>
    </row>
    <row r="1271" spans="1:37" x14ac:dyDescent="0.25">
      <c r="A1271" t="s">
        <v>31</v>
      </c>
      <c r="B1271">
        <v>983</v>
      </c>
      <c r="C1271">
        <v>2</v>
      </c>
      <c r="D1271" t="s">
        <v>26</v>
      </c>
      <c r="F1271" t="s">
        <v>2078</v>
      </c>
      <c r="G1271" t="s">
        <v>2079</v>
      </c>
      <c r="H1271" t="s">
        <v>2080</v>
      </c>
      <c r="I1271" t="s">
        <v>438</v>
      </c>
      <c r="J1271" t="s">
        <v>438</v>
      </c>
      <c r="K1271" t="s">
        <v>7116</v>
      </c>
      <c r="L1271" s="1">
        <v>45108</v>
      </c>
      <c r="M1271" t="s">
        <v>153</v>
      </c>
      <c r="N1271" t="s">
        <v>154</v>
      </c>
      <c r="O1271" t="s">
        <v>6302</v>
      </c>
      <c r="P1271" t="s">
        <v>6303</v>
      </c>
      <c r="Q1271" t="s">
        <v>6304</v>
      </c>
      <c r="R1271" t="s">
        <v>2117</v>
      </c>
      <c r="S1271" t="s">
        <v>2118</v>
      </c>
      <c r="T1271" t="s">
        <v>5008</v>
      </c>
      <c r="U1271" t="s">
        <v>4298</v>
      </c>
      <c r="V1271" t="s">
        <v>5009</v>
      </c>
      <c r="W1271" t="s">
        <v>2087</v>
      </c>
      <c r="X1271" t="s">
        <v>2088</v>
      </c>
      <c r="Y1271" t="s">
        <v>5008</v>
      </c>
      <c r="Z1271" t="s">
        <v>4298</v>
      </c>
      <c r="AA1271" t="s">
        <v>5009</v>
      </c>
      <c r="AC1271" t="s">
        <v>27</v>
      </c>
      <c r="AD1271" t="s">
        <v>45</v>
      </c>
      <c r="AE1271" t="s">
        <v>44</v>
      </c>
      <c r="AF1271" s="2">
        <v>0</v>
      </c>
      <c r="AG1271" s="2">
        <v>0</v>
      </c>
      <c r="AH1271" s="2">
        <v>419.85</v>
      </c>
      <c r="AI1271" s="2">
        <v>0</v>
      </c>
      <c r="AJ1271" s="2">
        <f>((Table3[[#This Row],[Monthly Recurring Cost]]+Table3[[#This Row],[Additional Monthly Cost]])*12)+Table3[[#This Row],[Non Recurring Installation Cost]]+Table3[[#This Row],[Non Recurring Special Construction Cost]]</f>
        <v>5038.2000000000007</v>
      </c>
      <c r="AK1271" t="s">
        <v>30</v>
      </c>
    </row>
    <row r="1272" spans="1:37" x14ac:dyDescent="0.25">
      <c r="A1272" t="s">
        <v>31</v>
      </c>
      <c r="B1272">
        <v>984</v>
      </c>
      <c r="C1272">
        <v>2</v>
      </c>
      <c r="D1272" t="s">
        <v>26</v>
      </c>
      <c r="F1272" t="s">
        <v>2078</v>
      </c>
      <c r="G1272" t="s">
        <v>2079</v>
      </c>
      <c r="H1272" t="s">
        <v>2080</v>
      </c>
      <c r="I1272" t="s">
        <v>438</v>
      </c>
      <c r="J1272" t="s">
        <v>438</v>
      </c>
      <c r="K1272" t="s">
        <v>7116</v>
      </c>
      <c r="L1272" s="1">
        <v>45108</v>
      </c>
      <c r="M1272" t="s">
        <v>153</v>
      </c>
      <c r="N1272" t="s">
        <v>154</v>
      </c>
      <c r="O1272" t="s">
        <v>6302</v>
      </c>
      <c r="P1272" t="s">
        <v>6303</v>
      </c>
      <c r="Q1272" t="s">
        <v>6304</v>
      </c>
      <c r="R1272" t="s">
        <v>2119</v>
      </c>
      <c r="S1272" t="s">
        <v>2120</v>
      </c>
      <c r="T1272" t="s">
        <v>5008</v>
      </c>
      <c r="U1272" t="s">
        <v>4298</v>
      </c>
      <c r="V1272" t="s">
        <v>5009</v>
      </c>
      <c r="W1272" t="s">
        <v>2087</v>
      </c>
      <c r="X1272" t="s">
        <v>2088</v>
      </c>
      <c r="Y1272" t="s">
        <v>5008</v>
      </c>
      <c r="Z1272" t="s">
        <v>4298</v>
      </c>
      <c r="AA1272" t="s">
        <v>5009</v>
      </c>
      <c r="AC1272" t="s">
        <v>27</v>
      </c>
      <c r="AD1272" t="s">
        <v>45</v>
      </c>
      <c r="AE1272" t="s">
        <v>44</v>
      </c>
      <c r="AF1272" s="2">
        <v>0</v>
      </c>
      <c r="AG1272" s="2">
        <v>0</v>
      </c>
      <c r="AH1272" s="2">
        <v>419.85</v>
      </c>
      <c r="AI1272" s="2">
        <v>0</v>
      </c>
      <c r="AJ1272" s="2">
        <f>((Table3[[#This Row],[Monthly Recurring Cost]]+Table3[[#This Row],[Additional Monthly Cost]])*12)+Table3[[#This Row],[Non Recurring Installation Cost]]+Table3[[#This Row],[Non Recurring Special Construction Cost]]</f>
        <v>5038.2000000000007</v>
      </c>
      <c r="AK1272" t="s">
        <v>30</v>
      </c>
    </row>
    <row r="1273" spans="1:37" x14ac:dyDescent="0.25">
      <c r="A1273" t="s">
        <v>31</v>
      </c>
      <c r="B1273">
        <v>985</v>
      </c>
      <c r="C1273">
        <v>2</v>
      </c>
      <c r="D1273" t="s">
        <v>26</v>
      </c>
      <c r="F1273" t="s">
        <v>2078</v>
      </c>
      <c r="G1273" t="s">
        <v>2079</v>
      </c>
      <c r="H1273" t="s">
        <v>2080</v>
      </c>
      <c r="I1273" t="s">
        <v>438</v>
      </c>
      <c r="J1273" t="s">
        <v>438</v>
      </c>
      <c r="K1273" t="s">
        <v>7116</v>
      </c>
      <c r="L1273" s="1">
        <v>45108</v>
      </c>
      <c r="M1273" t="s">
        <v>153</v>
      </c>
      <c r="N1273" t="s">
        <v>154</v>
      </c>
      <c r="O1273" t="s">
        <v>6302</v>
      </c>
      <c r="P1273" t="s">
        <v>6303</v>
      </c>
      <c r="Q1273" t="s">
        <v>6304</v>
      </c>
      <c r="R1273" t="s">
        <v>2111</v>
      </c>
      <c r="S1273" t="s">
        <v>2112</v>
      </c>
      <c r="T1273" t="s">
        <v>5008</v>
      </c>
      <c r="U1273" t="s">
        <v>4298</v>
      </c>
      <c r="V1273" t="s">
        <v>5009</v>
      </c>
      <c r="W1273" t="s">
        <v>2087</v>
      </c>
      <c r="X1273" t="s">
        <v>2088</v>
      </c>
      <c r="Y1273" t="s">
        <v>5008</v>
      </c>
      <c r="Z1273" t="s">
        <v>4298</v>
      </c>
      <c r="AA1273" t="s">
        <v>5009</v>
      </c>
      <c r="AC1273" t="s">
        <v>27</v>
      </c>
      <c r="AD1273" t="s">
        <v>45</v>
      </c>
      <c r="AE1273" t="s">
        <v>44</v>
      </c>
      <c r="AF1273" s="2">
        <v>0</v>
      </c>
      <c r="AG1273" s="2">
        <v>0</v>
      </c>
      <c r="AH1273" s="2">
        <v>419.85</v>
      </c>
      <c r="AI1273" s="2">
        <v>0</v>
      </c>
      <c r="AJ1273" s="2">
        <f>((Table3[[#This Row],[Monthly Recurring Cost]]+Table3[[#This Row],[Additional Monthly Cost]])*12)+Table3[[#This Row],[Non Recurring Installation Cost]]+Table3[[#This Row],[Non Recurring Special Construction Cost]]</f>
        <v>5038.2000000000007</v>
      </c>
      <c r="AK1273" t="s">
        <v>30</v>
      </c>
    </row>
    <row r="1274" spans="1:37" x14ac:dyDescent="0.25">
      <c r="A1274" t="s">
        <v>31</v>
      </c>
      <c r="B1274">
        <v>986</v>
      </c>
      <c r="C1274">
        <v>2</v>
      </c>
      <c r="D1274" t="s">
        <v>26</v>
      </c>
      <c r="F1274" t="s">
        <v>2078</v>
      </c>
      <c r="G1274" t="s">
        <v>2079</v>
      </c>
      <c r="H1274" t="s">
        <v>2080</v>
      </c>
      <c r="I1274" t="s">
        <v>76</v>
      </c>
      <c r="J1274" t="s">
        <v>76</v>
      </c>
      <c r="K1274" t="s">
        <v>7116</v>
      </c>
      <c r="L1274" s="1">
        <v>45108</v>
      </c>
      <c r="M1274" t="s">
        <v>153</v>
      </c>
      <c r="N1274" t="s">
        <v>154</v>
      </c>
      <c r="O1274" t="s">
        <v>6302</v>
      </c>
      <c r="P1274" t="s">
        <v>6303</v>
      </c>
      <c r="Q1274" t="s">
        <v>6304</v>
      </c>
      <c r="R1274" t="s">
        <v>2113</v>
      </c>
      <c r="S1274" t="s">
        <v>2114</v>
      </c>
      <c r="T1274" t="s">
        <v>5008</v>
      </c>
      <c r="U1274" t="s">
        <v>4298</v>
      </c>
      <c r="V1274" t="s">
        <v>5009</v>
      </c>
      <c r="W1274" t="s">
        <v>2087</v>
      </c>
      <c r="X1274" t="s">
        <v>2088</v>
      </c>
      <c r="Y1274" t="s">
        <v>5008</v>
      </c>
      <c r="Z1274" t="s">
        <v>4298</v>
      </c>
      <c r="AA1274" t="s">
        <v>5009</v>
      </c>
      <c r="AC1274" t="s">
        <v>27</v>
      </c>
      <c r="AD1274" t="s">
        <v>45</v>
      </c>
      <c r="AE1274" t="s">
        <v>44</v>
      </c>
      <c r="AF1274" s="2">
        <v>0</v>
      </c>
      <c r="AG1274" s="2">
        <v>0</v>
      </c>
      <c r="AH1274" s="2">
        <v>432.9</v>
      </c>
      <c r="AI1274" s="2">
        <v>0</v>
      </c>
      <c r="AJ1274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1274" t="s">
        <v>30</v>
      </c>
    </row>
    <row r="1275" spans="1:37" x14ac:dyDescent="0.25">
      <c r="A1275" t="s">
        <v>31</v>
      </c>
      <c r="B1275">
        <v>987</v>
      </c>
      <c r="C1275">
        <v>2</v>
      </c>
      <c r="D1275" t="s">
        <v>26</v>
      </c>
      <c r="F1275" t="s">
        <v>2078</v>
      </c>
      <c r="G1275" t="s">
        <v>2079</v>
      </c>
      <c r="H1275" t="s">
        <v>2080</v>
      </c>
      <c r="I1275" t="s">
        <v>438</v>
      </c>
      <c r="J1275" t="s">
        <v>438</v>
      </c>
      <c r="K1275" t="s">
        <v>7116</v>
      </c>
      <c r="L1275" s="1">
        <v>45108</v>
      </c>
      <c r="M1275" t="s">
        <v>153</v>
      </c>
      <c r="N1275" t="s">
        <v>154</v>
      </c>
      <c r="O1275" t="s">
        <v>6302</v>
      </c>
      <c r="P1275" t="s">
        <v>6303</v>
      </c>
      <c r="Q1275" t="s">
        <v>6304</v>
      </c>
      <c r="R1275" t="s">
        <v>2103</v>
      </c>
      <c r="S1275" t="s">
        <v>2104</v>
      </c>
      <c r="T1275" t="s">
        <v>4652</v>
      </c>
      <c r="U1275" t="s">
        <v>4298</v>
      </c>
      <c r="V1275" t="s">
        <v>5007</v>
      </c>
      <c r="W1275" t="s">
        <v>2083</v>
      </c>
      <c r="X1275" t="s">
        <v>2084</v>
      </c>
      <c r="Y1275" t="s">
        <v>5006</v>
      </c>
      <c r="Z1275" t="s">
        <v>4298</v>
      </c>
      <c r="AA1275" t="s">
        <v>5007</v>
      </c>
      <c r="AC1275" t="s">
        <v>27</v>
      </c>
      <c r="AD1275" t="s">
        <v>45</v>
      </c>
      <c r="AE1275" t="s">
        <v>44</v>
      </c>
      <c r="AF1275" s="2">
        <v>0</v>
      </c>
      <c r="AG1275" s="2">
        <v>0</v>
      </c>
      <c r="AH1275" s="2">
        <v>419.85</v>
      </c>
      <c r="AI1275" s="2">
        <v>0</v>
      </c>
      <c r="AJ1275" s="2">
        <f>((Table3[[#This Row],[Monthly Recurring Cost]]+Table3[[#This Row],[Additional Monthly Cost]])*12)+Table3[[#This Row],[Non Recurring Installation Cost]]+Table3[[#This Row],[Non Recurring Special Construction Cost]]</f>
        <v>5038.2000000000007</v>
      </c>
      <c r="AK1275" t="s">
        <v>30</v>
      </c>
    </row>
    <row r="1276" spans="1:37" x14ac:dyDescent="0.25">
      <c r="A1276" t="s">
        <v>31</v>
      </c>
      <c r="B1276">
        <v>988</v>
      </c>
      <c r="C1276">
        <v>2</v>
      </c>
      <c r="D1276" t="s">
        <v>26</v>
      </c>
      <c r="F1276" t="s">
        <v>2078</v>
      </c>
      <c r="G1276" t="s">
        <v>2079</v>
      </c>
      <c r="H1276" t="s">
        <v>2080</v>
      </c>
      <c r="I1276" t="s">
        <v>43</v>
      </c>
      <c r="J1276" t="s">
        <v>43</v>
      </c>
      <c r="K1276" t="s">
        <v>7116</v>
      </c>
      <c r="L1276" s="1">
        <v>45108</v>
      </c>
      <c r="M1276" t="s">
        <v>153</v>
      </c>
      <c r="N1276" t="s">
        <v>154</v>
      </c>
      <c r="O1276" t="s">
        <v>6302</v>
      </c>
      <c r="P1276" t="s">
        <v>6303</v>
      </c>
      <c r="Q1276" t="s">
        <v>6304</v>
      </c>
      <c r="R1276" t="s">
        <v>2093</v>
      </c>
      <c r="S1276" t="s">
        <v>2094</v>
      </c>
      <c r="T1276" t="s">
        <v>5008</v>
      </c>
      <c r="U1276" t="s">
        <v>4298</v>
      </c>
      <c r="V1276" t="s">
        <v>5009</v>
      </c>
      <c r="W1276" t="s">
        <v>2087</v>
      </c>
      <c r="X1276" t="s">
        <v>2088</v>
      </c>
      <c r="Y1276" t="s">
        <v>5008</v>
      </c>
      <c r="Z1276" t="s">
        <v>4298</v>
      </c>
      <c r="AA1276" t="s">
        <v>5009</v>
      </c>
      <c r="AC1276" t="s">
        <v>27</v>
      </c>
      <c r="AD1276" t="s">
        <v>45</v>
      </c>
      <c r="AE1276" t="s">
        <v>44</v>
      </c>
      <c r="AF1276" s="2">
        <v>0</v>
      </c>
      <c r="AG1276" s="2">
        <v>0</v>
      </c>
      <c r="AH1276" s="2">
        <v>487.35</v>
      </c>
      <c r="AI1276" s="2">
        <v>0</v>
      </c>
      <c r="AJ1276" s="2">
        <f>((Table3[[#This Row],[Monthly Recurring Cost]]+Table3[[#This Row],[Additional Monthly Cost]])*12)+Table3[[#This Row],[Non Recurring Installation Cost]]+Table3[[#This Row],[Non Recurring Special Construction Cost]]</f>
        <v>5848.2000000000007</v>
      </c>
      <c r="AK1276" t="s">
        <v>30</v>
      </c>
    </row>
    <row r="1277" spans="1:37" x14ac:dyDescent="0.25">
      <c r="A1277" t="s">
        <v>31</v>
      </c>
      <c r="B1277">
        <v>989</v>
      </c>
      <c r="C1277">
        <v>2</v>
      </c>
      <c r="D1277" t="s">
        <v>26</v>
      </c>
      <c r="F1277" t="s">
        <v>2078</v>
      </c>
      <c r="G1277" t="s">
        <v>2079</v>
      </c>
      <c r="H1277" t="s">
        <v>2080</v>
      </c>
      <c r="I1277" t="s">
        <v>36</v>
      </c>
      <c r="J1277" t="s">
        <v>36</v>
      </c>
      <c r="K1277" t="s">
        <v>7116</v>
      </c>
      <c r="L1277" s="1">
        <v>45108</v>
      </c>
      <c r="M1277" t="s">
        <v>153</v>
      </c>
      <c r="N1277" t="s">
        <v>154</v>
      </c>
      <c r="O1277" t="s">
        <v>6302</v>
      </c>
      <c r="P1277" t="s">
        <v>6303</v>
      </c>
      <c r="Q1277" t="s">
        <v>6304</v>
      </c>
      <c r="R1277" t="s">
        <v>2087</v>
      </c>
      <c r="S1277" t="s">
        <v>2088</v>
      </c>
      <c r="T1277" t="s">
        <v>5008</v>
      </c>
      <c r="U1277" t="s">
        <v>4298</v>
      </c>
      <c r="V1277" t="s">
        <v>5009</v>
      </c>
      <c r="W1277" t="s">
        <v>25</v>
      </c>
      <c r="AB1277" t="s">
        <v>1116</v>
      </c>
      <c r="AC1277" t="s">
        <v>27</v>
      </c>
      <c r="AD1277" t="s">
        <v>45</v>
      </c>
      <c r="AE1277" t="s">
        <v>28</v>
      </c>
      <c r="AF1277" s="2">
        <v>0</v>
      </c>
      <c r="AG1277" s="2">
        <v>0</v>
      </c>
      <c r="AH1277" s="2">
        <v>886.35</v>
      </c>
      <c r="AI1277" s="2">
        <v>0</v>
      </c>
      <c r="AJ1277" s="2">
        <f>((Table3[[#This Row],[Monthly Recurring Cost]]+Table3[[#This Row],[Additional Monthly Cost]])*12)+Table3[[#This Row],[Non Recurring Installation Cost]]+Table3[[#This Row],[Non Recurring Special Construction Cost]]</f>
        <v>10636.2</v>
      </c>
      <c r="AK1277" t="s">
        <v>30</v>
      </c>
    </row>
    <row r="1278" spans="1:37" x14ac:dyDescent="0.25">
      <c r="A1278" t="s">
        <v>31</v>
      </c>
      <c r="B1278">
        <v>990</v>
      </c>
      <c r="C1278">
        <v>2</v>
      </c>
      <c r="D1278" t="s">
        <v>26</v>
      </c>
      <c r="F1278" t="s">
        <v>2078</v>
      </c>
      <c r="G1278" t="s">
        <v>2079</v>
      </c>
      <c r="H1278" t="s">
        <v>2080</v>
      </c>
      <c r="I1278" t="s">
        <v>43</v>
      </c>
      <c r="J1278" t="s">
        <v>43</v>
      </c>
      <c r="K1278" t="s">
        <v>7116</v>
      </c>
      <c r="L1278" s="1">
        <v>45108</v>
      </c>
      <c r="M1278" t="s">
        <v>153</v>
      </c>
      <c r="N1278" t="s">
        <v>154</v>
      </c>
      <c r="O1278" t="s">
        <v>6302</v>
      </c>
      <c r="P1278" t="s">
        <v>6303</v>
      </c>
      <c r="Q1278" t="s">
        <v>6304</v>
      </c>
      <c r="R1278" t="s">
        <v>2087</v>
      </c>
      <c r="S1278" t="s">
        <v>2088</v>
      </c>
      <c r="T1278" t="s">
        <v>5008</v>
      </c>
      <c r="U1278" t="s">
        <v>4298</v>
      </c>
      <c r="V1278" t="s">
        <v>5009</v>
      </c>
      <c r="W1278" t="s">
        <v>2083</v>
      </c>
      <c r="X1278" t="s">
        <v>2084</v>
      </c>
      <c r="Y1278" t="s">
        <v>5006</v>
      </c>
      <c r="Z1278" t="s">
        <v>4298</v>
      </c>
      <c r="AA1278" t="s">
        <v>5007</v>
      </c>
      <c r="AC1278" t="s">
        <v>27</v>
      </c>
      <c r="AD1278" t="s">
        <v>45</v>
      </c>
      <c r="AE1278" t="s">
        <v>44</v>
      </c>
      <c r="AF1278" s="2">
        <v>0</v>
      </c>
      <c r="AG1278" s="2">
        <v>0</v>
      </c>
      <c r="AH1278" s="2">
        <v>487.35</v>
      </c>
      <c r="AI1278" s="2">
        <v>0</v>
      </c>
      <c r="AJ1278" s="2">
        <f>((Table3[[#This Row],[Monthly Recurring Cost]]+Table3[[#This Row],[Additional Monthly Cost]])*12)+Table3[[#This Row],[Non Recurring Installation Cost]]+Table3[[#This Row],[Non Recurring Special Construction Cost]]</f>
        <v>5848.2000000000007</v>
      </c>
      <c r="AK1278" t="s">
        <v>30</v>
      </c>
    </row>
    <row r="1279" spans="1:37" x14ac:dyDescent="0.25">
      <c r="A1279" t="s">
        <v>31</v>
      </c>
      <c r="B1279">
        <v>991</v>
      </c>
      <c r="C1279">
        <v>2</v>
      </c>
      <c r="D1279" t="s">
        <v>26</v>
      </c>
      <c r="F1279" t="s">
        <v>2078</v>
      </c>
      <c r="G1279" t="s">
        <v>2079</v>
      </c>
      <c r="H1279" t="s">
        <v>2080</v>
      </c>
      <c r="I1279" t="s">
        <v>76</v>
      </c>
      <c r="J1279" t="s">
        <v>76</v>
      </c>
      <c r="K1279" t="s">
        <v>7116</v>
      </c>
      <c r="L1279" s="1">
        <v>45108</v>
      </c>
      <c r="M1279" t="s">
        <v>153</v>
      </c>
      <c r="N1279" t="s">
        <v>154</v>
      </c>
      <c r="O1279" t="s">
        <v>6302</v>
      </c>
      <c r="P1279" t="s">
        <v>6303</v>
      </c>
      <c r="Q1279" t="s">
        <v>6304</v>
      </c>
      <c r="R1279" t="s">
        <v>2089</v>
      </c>
      <c r="S1279" t="s">
        <v>2090</v>
      </c>
      <c r="T1279" t="s">
        <v>5008</v>
      </c>
      <c r="U1279" t="s">
        <v>4298</v>
      </c>
      <c r="V1279" t="s">
        <v>5009</v>
      </c>
      <c r="W1279" t="s">
        <v>2087</v>
      </c>
      <c r="X1279" t="s">
        <v>2088</v>
      </c>
      <c r="Y1279" t="s">
        <v>5008</v>
      </c>
      <c r="Z1279" t="s">
        <v>4298</v>
      </c>
      <c r="AA1279" t="s">
        <v>5009</v>
      </c>
      <c r="AC1279" t="s">
        <v>27</v>
      </c>
      <c r="AD1279" t="s">
        <v>45</v>
      </c>
      <c r="AE1279" t="s">
        <v>44</v>
      </c>
      <c r="AF1279" s="2">
        <v>0</v>
      </c>
      <c r="AG1279" s="2">
        <v>0</v>
      </c>
      <c r="AH1279" s="2">
        <v>432.9</v>
      </c>
      <c r="AI1279" s="2">
        <v>0</v>
      </c>
      <c r="AJ1279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1279" t="s">
        <v>30</v>
      </c>
    </row>
    <row r="1280" spans="1:37" x14ac:dyDescent="0.25">
      <c r="A1280" t="s">
        <v>31</v>
      </c>
      <c r="B1280">
        <v>992</v>
      </c>
      <c r="C1280">
        <v>2</v>
      </c>
      <c r="D1280" t="s">
        <v>26</v>
      </c>
      <c r="F1280" t="s">
        <v>2078</v>
      </c>
      <c r="G1280" t="s">
        <v>2079</v>
      </c>
      <c r="H1280" t="s">
        <v>2080</v>
      </c>
      <c r="I1280" t="s">
        <v>76</v>
      </c>
      <c r="J1280" t="s">
        <v>76</v>
      </c>
      <c r="K1280" t="s">
        <v>7116</v>
      </c>
      <c r="L1280" s="1">
        <v>45108</v>
      </c>
      <c r="M1280" t="s">
        <v>153</v>
      </c>
      <c r="N1280" t="s">
        <v>154</v>
      </c>
      <c r="O1280" t="s">
        <v>6302</v>
      </c>
      <c r="P1280" t="s">
        <v>6303</v>
      </c>
      <c r="Q1280" t="s">
        <v>6304</v>
      </c>
      <c r="R1280" t="s">
        <v>2085</v>
      </c>
      <c r="S1280" t="s">
        <v>2086</v>
      </c>
      <c r="T1280" t="s">
        <v>5008</v>
      </c>
      <c r="U1280" t="s">
        <v>4298</v>
      </c>
      <c r="V1280" t="s">
        <v>5009</v>
      </c>
      <c r="W1280" t="s">
        <v>2087</v>
      </c>
      <c r="X1280" t="s">
        <v>2088</v>
      </c>
      <c r="Y1280" t="s">
        <v>5008</v>
      </c>
      <c r="Z1280" t="s">
        <v>4298</v>
      </c>
      <c r="AA1280" t="s">
        <v>5009</v>
      </c>
      <c r="AC1280" t="s">
        <v>27</v>
      </c>
      <c r="AD1280" t="s">
        <v>45</v>
      </c>
      <c r="AE1280" t="s">
        <v>44</v>
      </c>
      <c r="AF1280" s="2">
        <v>0</v>
      </c>
      <c r="AG1280" s="2">
        <v>0</v>
      </c>
      <c r="AH1280" s="2">
        <v>432.9</v>
      </c>
      <c r="AI1280" s="2">
        <v>0</v>
      </c>
      <c r="AJ1280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1280" t="s">
        <v>30</v>
      </c>
    </row>
    <row r="1281" spans="1:37" x14ac:dyDescent="0.25">
      <c r="A1281" t="s">
        <v>31</v>
      </c>
      <c r="B1281">
        <v>993</v>
      </c>
      <c r="C1281">
        <v>2</v>
      </c>
      <c r="D1281" t="s">
        <v>26</v>
      </c>
      <c r="F1281" t="s">
        <v>2078</v>
      </c>
      <c r="G1281" t="s">
        <v>2079</v>
      </c>
      <c r="H1281" t="s">
        <v>2080</v>
      </c>
      <c r="I1281" t="s">
        <v>76</v>
      </c>
      <c r="J1281" t="s">
        <v>76</v>
      </c>
      <c r="K1281" t="s">
        <v>7116</v>
      </c>
      <c r="L1281" s="1">
        <v>45108</v>
      </c>
      <c r="M1281" t="s">
        <v>153</v>
      </c>
      <c r="N1281" t="s">
        <v>154</v>
      </c>
      <c r="O1281" t="s">
        <v>6302</v>
      </c>
      <c r="P1281" t="s">
        <v>6303</v>
      </c>
      <c r="Q1281" t="s">
        <v>6304</v>
      </c>
      <c r="R1281" t="s">
        <v>2109</v>
      </c>
      <c r="S1281" t="s">
        <v>2110</v>
      </c>
      <c r="T1281" t="s">
        <v>4652</v>
      </c>
      <c r="U1281" t="s">
        <v>4298</v>
      </c>
      <c r="V1281" t="s">
        <v>5007</v>
      </c>
      <c r="W1281" t="s">
        <v>2083</v>
      </c>
      <c r="X1281" t="s">
        <v>2084</v>
      </c>
      <c r="Y1281" t="s">
        <v>5006</v>
      </c>
      <c r="Z1281" t="s">
        <v>4298</v>
      </c>
      <c r="AA1281" t="s">
        <v>5007</v>
      </c>
      <c r="AC1281" t="s">
        <v>27</v>
      </c>
      <c r="AD1281" t="s">
        <v>45</v>
      </c>
      <c r="AE1281" t="s">
        <v>44</v>
      </c>
      <c r="AF1281" s="2">
        <v>0</v>
      </c>
      <c r="AG1281" s="2">
        <v>0</v>
      </c>
      <c r="AH1281" s="2">
        <v>432.9</v>
      </c>
      <c r="AI1281" s="2">
        <v>0</v>
      </c>
      <c r="AJ1281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1281" t="s">
        <v>30</v>
      </c>
    </row>
    <row r="1282" spans="1:37" x14ac:dyDescent="0.25">
      <c r="A1282" t="s">
        <v>31</v>
      </c>
      <c r="B1282">
        <v>994</v>
      </c>
      <c r="C1282">
        <v>2</v>
      </c>
      <c r="D1282" t="s">
        <v>26</v>
      </c>
      <c r="F1282" t="s">
        <v>2078</v>
      </c>
      <c r="G1282" t="s">
        <v>2079</v>
      </c>
      <c r="H1282" t="s">
        <v>2080</v>
      </c>
      <c r="I1282" t="s">
        <v>76</v>
      </c>
      <c r="J1282" t="s">
        <v>76</v>
      </c>
      <c r="K1282" t="s">
        <v>7116</v>
      </c>
      <c r="L1282" s="1">
        <v>45108</v>
      </c>
      <c r="M1282" t="s">
        <v>153</v>
      </c>
      <c r="N1282" t="s">
        <v>154</v>
      </c>
      <c r="O1282" t="s">
        <v>6302</v>
      </c>
      <c r="P1282" t="s">
        <v>6303</v>
      </c>
      <c r="Q1282" t="s">
        <v>6304</v>
      </c>
      <c r="R1282" t="s">
        <v>2105</v>
      </c>
      <c r="S1282" t="s">
        <v>2106</v>
      </c>
      <c r="T1282" t="s">
        <v>4652</v>
      </c>
      <c r="U1282" t="s">
        <v>4298</v>
      </c>
      <c r="V1282" t="s">
        <v>5007</v>
      </c>
      <c r="W1282" t="s">
        <v>2083</v>
      </c>
      <c r="X1282" t="s">
        <v>2084</v>
      </c>
      <c r="Y1282" t="s">
        <v>5006</v>
      </c>
      <c r="Z1282" t="s">
        <v>4298</v>
      </c>
      <c r="AA1282" t="s">
        <v>5007</v>
      </c>
      <c r="AC1282" t="s">
        <v>27</v>
      </c>
      <c r="AD1282" t="s">
        <v>45</v>
      </c>
      <c r="AE1282" t="s">
        <v>44</v>
      </c>
      <c r="AF1282" s="2">
        <v>0</v>
      </c>
      <c r="AG1282" s="2">
        <v>0</v>
      </c>
      <c r="AH1282" s="2">
        <v>432.9</v>
      </c>
      <c r="AI1282" s="2">
        <v>0</v>
      </c>
      <c r="AJ1282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1282" t="s">
        <v>30</v>
      </c>
    </row>
    <row r="1283" spans="1:37" x14ac:dyDescent="0.25">
      <c r="A1283" t="s">
        <v>31</v>
      </c>
      <c r="B1283">
        <v>995</v>
      </c>
      <c r="C1283">
        <v>2</v>
      </c>
      <c r="D1283" t="s">
        <v>26</v>
      </c>
      <c r="F1283" t="s">
        <v>2078</v>
      </c>
      <c r="G1283" t="s">
        <v>2079</v>
      </c>
      <c r="H1283" t="s">
        <v>2080</v>
      </c>
      <c r="I1283" t="s">
        <v>76</v>
      </c>
      <c r="J1283" t="s">
        <v>76</v>
      </c>
      <c r="K1283" t="s">
        <v>7116</v>
      </c>
      <c r="L1283" s="1">
        <v>45108</v>
      </c>
      <c r="M1283" t="s">
        <v>153</v>
      </c>
      <c r="N1283" t="s">
        <v>154</v>
      </c>
      <c r="O1283" t="s">
        <v>6302</v>
      </c>
      <c r="P1283" t="s">
        <v>6303</v>
      </c>
      <c r="Q1283" t="s">
        <v>6304</v>
      </c>
      <c r="R1283" t="s">
        <v>2101</v>
      </c>
      <c r="S1283" t="s">
        <v>2102</v>
      </c>
      <c r="T1283" t="s">
        <v>5006</v>
      </c>
      <c r="U1283" t="s">
        <v>4298</v>
      </c>
      <c r="V1283" t="s">
        <v>5007</v>
      </c>
      <c r="W1283" t="s">
        <v>2083</v>
      </c>
      <c r="X1283" t="s">
        <v>2084</v>
      </c>
      <c r="Y1283" t="s">
        <v>5006</v>
      </c>
      <c r="Z1283" t="s">
        <v>4298</v>
      </c>
      <c r="AA1283" t="s">
        <v>5007</v>
      </c>
      <c r="AC1283" t="s">
        <v>27</v>
      </c>
      <c r="AD1283" t="s">
        <v>45</v>
      </c>
      <c r="AE1283" t="s">
        <v>44</v>
      </c>
      <c r="AF1283" s="2">
        <v>0</v>
      </c>
      <c r="AG1283" s="2">
        <v>0</v>
      </c>
      <c r="AH1283" s="2">
        <v>432.9</v>
      </c>
      <c r="AI1283" s="2">
        <v>0</v>
      </c>
      <c r="AJ1283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1283" t="s">
        <v>30</v>
      </c>
    </row>
    <row r="1284" spans="1:37" x14ac:dyDescent="0.25">
      <c r="A1284" t="s">
        <v>31</v>
      </c>
      <c r="B1284">
        <v>996</v>
      </c>
      <c r="C1284">
        <v>2</v>
      </c>
      <c r="D1284" t="s">
        <v>26</v>
      </c>
      <c r="F1284" t="s">
        <v>2078</v>
      </c>
      <c r="G1284" t="s">
        <v>2079</v>
      </c>
      <c r="H1284" t="s">
        <v>2080</v>
      </c>
      <c r="I1284" t="s">
        <v>36</v>
      </c>
      <c r="J1284" t="s">
        <v>36</v>
      </c>
      <c r="K1284" t="s">
        <v>7116</v>
      </c>
      <c r="L1284" s="1">
        <v>45108</v>
      </c>
      <c r="M1284" t="s">
        <v>153</v>
      </c>
      <c r="N1284" t="s">
        <v>154</v>
      </c>
      <c r="O1284" t="s">
        <v>6302</v>
      </c>
      <c r="P1284" t="s">
        <v>6303</v>
      </c>
      <c r="Q1284" t="s">
        <v>6304</v>
      </c>
      <c r="R1284" t="s">
        <v>2083</v>
      </c>
      <c r="S1284" t="s">
        <v>2084</v>
      </c>
      <c r="T1284" t="s">
        <v>5006</v>
      </c>
      <c r="U1284" t="s">
        <v>4298</v>
      </c>
      <c r="V1284" t="s">
        <v>5007</v>
      </c>
      <c r="W1284" t="s">
        <v>25</v>
      </c>
      <c r="AB1284" t="s">
        <v>1115</v>
      </c>
      <c r="AC1284" t="s">
        <v>27</v>
      </c>
      <c r="AD1284" t="s">
        <v>45</v>
      </c>
      <c r="AE1284" t="s">
        <v>28</v>
      </c>
      <c r="AF1284" s="2">
        <v>0</v>
      </c>
      <c r="AG1284" s="2">
        <v>0</v>
      </c>
      <c r="AH1284" s="2">
        <v>886.35</v>
      </c>
      <c r="AI1284" s="2">
        <v>0</v>
      </c>
      <c r="AJ1284" s="2">
        <f>((Table3[[#This Row],[Monthly Recurring Cost]]+Table3[[#This Row],[Additional Monthly Cost]])*12)+Table3[[#This Row],[Non Recurring Installation Cost]]+Table3[[#This Row],[Non Recurring Special Construction Cost]]</f>
        <v>10636.2</v>
      </c>
      <c r="AK1284" t="s">
        <v>30</v>
      </c>
    </row>
    <row r="1285" spans="1:37" x14ac:dyDescent="0.25">
      <c r="A1285" t="s">
        <v>31</v>
      </c>
      <c r="B1285">
        <v>997</v>
      </c>
      <c r="C1285">
        <v>2</v>
      </c>
      <c r="D1285" t="s">
        <v>26</v>
      </c>
      <c r="F1285" t="s">
        <v>2078</v>
      </c>
      <c r="G1285" t="s">
        <v>2079</v>
      </c>
      <c r="H1285" t="s">
        <v>2080</v>
      </c>
      <c r="I1285" t="s">
        <v>76</v>
      </c>
      <c r="J1285" t="s">
        <v>76</v>
      </c>
      <c r="K1285" t="s">
        <v>7116</v>
      </c>
      <c r="L1285" s="1">
        <v>45108</v>
      </c>
      <c r="M1285" t="s">
        <v>153</v>
      </c>
      <c r="N1285" t="s">
        <v>154</v>
      </c>
      <c r="O1285" t="s">
        <v>6302</v>
      </c>
      <c r="P1285" t="s">
        <v>6303</v>
      </c>
      <c r="Q1285" t="s">
        <v>6304</v>
      </c>
      <c r="R1285" t="s">
        <v>2121</v>
      </c>
      <c r="S1285" t="s">
        <v>2122</v>
      </c>
      <c r="T1285" t="s">
        <v>5006</v>
      </c>
      <c r="U1285" t="s">
        <v>4298</v>
      </c>
      <c r="V1285" t="s">
        <v>5007</v>
      </c>
      <c r="W1285" t="s">
        <v>2083</v>
      </c>
      <c r="X1285" t="s">
        <v>2084</v>
      </c>
      <c r="Y1285" t="s">
        <v>5006</v>
      </c>
      <c r="Z1285" t="s">
        <v>4298</v>
      </c>
      <c r="AA1285" t="s">
        <v>5007</v>
      </c>
      <c r="AC1285" t="s">
        <v>27</v>
      </c>
      <c r="AD1285" t="s">
        <v>45</v>
      </c>
      <c r="AE1285" t="s">
        <v>44</v>
      </c>
      <c r="AF1285" s="2">
        <v>0</v>
      </c>
      <c r="AG1285" s="2">
        <v>0</v>
      </c>
      <c r="AH1285" s="2">
        <v>432.9</v>
      </c>
      <c r="AI1285" s="2">
        <v>0</v>
      </c>
      <c r="AJ1285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1285" t="s">
        <v>30</v>
      </c>
    </row>
    <row r="1286" spans="1:37" x14ac:dyDescent="0.25">
      <c r="A1286" t="s">
        <v>31</v>
      </c>
      <c r="B1286">
        <v>998</v>
      </c>
      <c r="C1286">
        <v>2</v>
      </c>
      <c r="D1286" t="s">
        <v>26</v>
      </c>
      <c r="F1286" t="s">
        <v>2078</v>
      </c>
      <c r="G1286" t="s">
        <v>2079</v>
      </c>
      <c r="H1286" t="s">
        <v>2080</v>
      </c>
      <c r="I1286" t="s">
        <v>76</v>
      </c>
      <c r="J1286" t="s">
        <v>76</v>
      </c>
      <c r="K1286" t="s">
        <v>7116</v>
      </c>
      <c r="L1286" s="1">
        <v>45108</v>
      </c>
      <c r="M1286" t="s">
        <v>153</v>
      </c>
      <c r="N1286" t="s">
        <v>154</v>
      </c>
      <c r="O1286" t="s">
        <v>6302</v>
      </c>
      <c r="P1286" t="s">
        <v>6303</v>
      </c>
      <c r="Q1286" t="s">
        <v>6304</v>
      </c>
      <c r="R1286" t="s">
        <v>2095</v>
      </c>
      <c r="S1286" t="s">
        <v>2096</v>
      </c>
      <c r="T1286" t="s">
        <v>5008</v>
      </c>
      <c r="U1286" t="s">
        <v>4298</v>
      </c>
      <c r="V1286" t="s">
        <v>5009</v>
      </c>
      <c r="W1286" t="s">
        <v>2087</v>
      </c>
      <c r="X1286" t="s">
        <v>2088</v>
      </c>
      <c r="Y1286" t="s">
        <v>5008</v>
      </c>
      <c r="Z1286" t="s">
        <v>4298</v>
      </c>
      <c r="AA1286" t="s">
        <v>5009</v>
      </c>
      <c r="AC1286" t="s">
        <v>27</v>
      </c>
      <c r="AD1286" t="s">
        <v>45</v>
      </c>
      <c r="AE1286" t="s">
        <v>44</v>
      </c>
      <c r="AF1286" s="2">
        <v>0</v>
      </c>
      <c r="AG1286" s="2">
        <v>0</v>
      </c>
      <c r="AH1286" s="2">
        <v>432.9</v>
      </c>
      <c r="AI1286" s="2">
        <v>0</v>
      </c>
      <c r="AJ1286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1286" t="s">
        <v>30</v>
      </c>
    </row>
    <row r="1287" spans="1:37" x14ac:dyDescent="0.25">
      <c r="A1287" t="s">
        <v>31</v>
      </c>
      <c r="B1287">
        <v>999</v>
      </c>
      <c r="C1287">
        <v>2</v>
      </c>
      <c r="D1287" t="s">
        <v>26</v>
      </c>
      <c r="F1287" t="s">
        <v>2078</v>
      </c>
      <c r="G1287" t="s">
        <v>2079</v>
      </c>
      <c r="H1287" t="s">
        <v>2080</v>
      </c>
      <c r="I1287" t="s">
        <v>438</v>
      </c>
      <c r="J1287" t="s">
        <v>438</v>
      </c>
      <c r="K1287" t="s">
        <v>7116</v>
      </c>
      <c r="L1287" s="1">
        <v>45108</v>
      </c>
      <c r="M1287" t="s">
        <v>153</v>
      </c>
      <c r="N1287" t="s">
        <v>154</v>
      </c>
      <c r="O1287" t="s">
        <v>6302</v>
      </c>
      <c r="P1287" t="s">
        <v>6303</v>
      </c>
      <c r="Q1287" t="s">
        <v>6304</v>
      </c>
      <c r="R1287" t="s">
        <v>2081</v>
      </c>
      <c r="S1287" t="s">
        <v>2082</v>
      </c>
      <c r="T1287" t="s">
        <v>5006</v>
      </c>
      <c r="U1287" t="s">
        <v>4298</v>
      </c>
      <c r="V1287" t="s">
        <v>5007</v>
      </c>
      <c r="W1287" t="s">
        <v>2083</v>
      </c>
      <c r="X1287" t="s">
        <v>2084</v>
      </c>
      <c r="Y1287" t="s">
        <v>5006</v>
      </c>
      <c r="Z1287" t="s">
        <v>4298</v>
      </c>
      <c r="AA1287" t="s">
        <v>5007</v>
      </c>
      <c r="AC1287" t="s">
        <v>27</v>
      </c>
      <c r="AD1287" t="s">
        <v>45</v>
      </c>
      <c r="AE1287" t="s">
        <v>44</v>
      </c>
      <c r="AF1287" s="2">
        <v>0</v>
      </c>
      <c r="AG1287" s="2">
        <v>0</v>
      </c>
      <c r="AH1287" s="2">
        <v>419.85</v>
      </c>
      <c r="AI1287" s="2">
        <v>0</v>
      </c>
      <c r="AJ1287" s="2">
        <f>((Table3[[#This Row],[Monthly Recurring Cost]]+Table3[[#This Row],[Additional Monthly Cost]])*12)+Table3[[#This Row],[Non Recurring Installation Cost]]+Table3[[#This Row],[Non Recurring Special Construction Cost]]</f>
        <v>5038.2000000000007</v>
      </c>
      <c r="AK1287" t="s">
        <v>30</v>
      </c>
    </row>
    <row r="1288" spans="1:37" x14ac:dyDescent="0.25">
      <c r="A1288" t="s">
        <v>31</v>
      </c>
      <c r="B1288">
        <v>1000</v>
      </c>
      <c r="C1288">
        <v>2</v>
      </c>
      <c r="D1288" t="s">
        <v>26</v>
      </c>
      <c r="F1288" t="s">
        <v>2078</v>
      </c>
      <c r="G1288" t="s">
        <v>2079</v>
      </c>
      <c r="H1288" t="s">
        <v>2080</v>
      </c>
      <c r="I1288" t="s">
        <v>76</v>
      </c>
      <c r="J1288" t="s">
        <v>76</v>
      </c>
      <c r="K1288" t="s">
        <v>7116</v>
      </c>
      <c r="L1288" s="1">
        <v>45108</v>
      </c>
      <c r="M1288" t="s">
        <v>153</v>
      </c>
      <c r="N1288" t="s">
        <v>154</v>
      </c>
      <c r="O1288" t="s">
        <v>6302</v>
      </c>
      <c r="P1288" t="s">
        <v>6303</v>
      </c>
      <c r="Q1288" t="s">
        <v>6304</v>
      </c>
      <c r="R1288" t="s">
        <v>2099</v>
      </c>
      <c r="S1288" t="s">
        <v>2100</v>
      </c>
      <c r="T1288" t="s">
        <v>5008</v>
      </c>
      <c r="U1288" t="s">
        <v>4298</v>
      </c>
      <c r="V1288" t="s">
        <v>5009</v>
      </c>
      <c r="W1288" t="s">
        <v>2087</v>
      </c>
      <c r="X1288" t="s">
        <v>2088</v>
      </c>
      <c r="Y1288" t="s">
        <v>5008</v>
      </c>
      <c r="Z1288" t="s">
        <v>4298</v>
      </c>
      <c r="AA1288" t="s">
        <v>5009</v>
      </c>
      <c r="AC1288" t="s">
        <v>27</v>
      </c>
      <c r="AD1288" t="s">
        <v>45</v>
      </c>
      <c r="AE1288" t="s">
        <v>44</v>
      </c>
      <c r="AF1288" s="2">
        <v>0</v>
      </c>
      <c r="AG1288" s="2">
        <v>0</v>
      </c>
      <c r="AH1288" s="2">
        <v>432.9</v>
      </c>
      <c r="AI1288" s="2">
        <v>0</v>
      </c>
      <c r="AJ1288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1288" t="s">
        <v>30</v>
      </c>
    </row>
    <row r="1289" spans="1:37" x14ac:dyDescent="0.25">
      <c r="A1289" t="s">
        <v>31</v>
      </c>
      <c r="B1289">
        <v>1001</v>
      </c>
      <c r="C1289">
        <v>2</v>
      </c>
      <c r="D1289" t="s">
        <v>1359</v>
      </c>
      <c r="F1289" t="s">
        <v>1738</v>
      </c>
      <c r="G1289" t="s">
        <v>1739</v>
      </c>
      <c r="H1289" t="s">
        <v>1740</v>
      </c>
      <c r="I1289" t="s">
        <v>43</v>
      </c>
      <c r="J1289" t="s">
        <v>76</v>
      </c>
      <c r="K1289" t="s">
        <v>7117</v>
      </c>
      <c r="L1289" s="1">
        <v>45108</v>
      </c>
      <c r="M1289" t="s">
        <v>212</v>
      </c>
      <c r="N1289" t="s">
        <v>217</v>
      </c>
      <c r="O1289" t="s">
        <v>6294</v>
      </c>
      <c r="P1289" t="s">
        <v>6295</v>
      </c>
      <c r="Q1289" t="s">
        <v>6296</v>
      </c>
      <c r="R1289" t="s">
        <v>1741</v>
      </c>
      <c r="S1289" t="s">
        <v>1742</v>
      </c>
      <c r="T1289" t="s">
        <v>5011</v>
      </c>
      <c r="U1289" t="s">
        <v>4298</v>
      </c>
      <c r="V1289" t="s">
        <v>5012</v>
      </c>
      <c r="W1289" t="s">
        <v>25</v>
      </c>
      <c r="AC1289" t="s">
        <v>27</v>
      </c>
      <c r="AD1289" t="s">
        <v>45</v>
      </c>
      <c r="AE1289" t="s">
        <v>28</v>
      </c>
      <c r="AF1289" s="2">
        <v>0</v>
      </c>
      <c r="AG1289" s="2">
        <v>0</v>
      </c>
      <c r="AH1289" s="2">
        <v>1325.5</v>
      </c>
      <c r="AI1289" s="2">
        <v>0</v>
      </c>
      <c r="AJ1289" s="2">
        <f>((Table3[[#This Row],[Monthly Recurring Cost]]+Table3[[#This Row],[Additional Monthly Cost]])*12)+Table3[[#This Row],[Non Recurring Installation Cost]]+Table3[[#This Row],[Non Recurring Special Construction Cost]]</f>
        <v>15906</v>
      </c>
      <c r="AK1289" t="s">
        <v>30</v>
      </c>
    </row>
    <row r="1290" spans="1:37" x14ac:dyDescent="0.25">
      <c r="A1290" t="s">
        <v>31</v>
      </c>
      <c r="B1290">
        <v>614</v>
      </c>
      <c r="C1290">
        <v>1</v>
      </c>
      <c r="D1290" t="s">
        <v>286</v>
      </c>
      <c r="E1290" t="s">
        <v>5446</v>
      </c>
      <c r="F1290" t="s">
        <v>281</v>
      </c>
      <c r="G1290" t="s">
        <v>282</v>
      </c>
      <c r="H1290" t="s">
        <v>283</v>
      </c>
      <c r="I1290" t="s">
        <v>99</v>
      </c>
      <c r="J1290" t="s">
        <v>99</v>
      </c>
      <c r="K1290" t="s">
        <v>7116</v>
      </c>
      <c r="L1290" s="1">
        <v>45108</v>
      </c>
      <c r="M1290" t="s">
        <v>279</v>
      </c>
      <c r="N1290" t="s">
        <v>217</v>
      </c>
      <c r="O1290" t="s">
        <v>6946</v>
      </c>
      <c r="P1290" t="s">
        <v>6947</v>
      </c>
      <c r="Q1290" t="s">
        <v>6948</v>
      </c>
      <c r="R1290" t="s">
        <v>284</v>
      </c>
      <c r="S1290" t="s">
        <v>285</v>
      </c>
      <c r="T1290" t="s">
        <v>5013</v>
      </c>
      <c r="U1290" t="s">
        <v>4298</v>
      </c>
      <c r="V1290" t="s">
        <v>5014</v>
      </c>
      <c r="W1290" t="s">
        <v>25</v>
      </c>
      <c r="AC1290" t="s">
        <v>27</v>
      </c>
      <c r="AD1290" t="s">
        <v>45</v>
      </c>
      <c r="AE1290" t="s">
        <v>28</v>
      </c>
      <c r="AF1290" s="2">
        <v>0</v>
      </c>
      <c r="AG1290" s="2">
        <v>0</v>
      </c>
      <c r="AH1290" s="2">
        <v>4140</v>
      </c>
      <c r="AI1290" s="2">
        <v>0</v>
      </c>
      <c r="AJ1290" s="2">
        <f>((Table3[[#This Row],[Monthly Recurring Cost]]+Table3[[#This Row],[Additional Monthly Cost]])*12)+Table3[[#This Row],[Non Recurring Installation Cost]]+Table3[[#This Row],[Non Recurring Special Construction Cost]]</f>
        <v>49680</v>
      </c>
      <c r="AK1290" t="s">
        <v>30</v>
      </c>
    </row>
    <row r="1291" spans="1:37" x14ac:dyDescent="0.25">
      <c r="A1291" t="s">
        <v>31</v>
      </c>
      <c r="B1291">
        <v>1770</v>
      </c>
      <c r="C1291">
        <v>3</v>
      </c>
      <c r="D1291" t="s">
        <v>207</v>
      </c>
      <c r="E1291" t="s">
        <v>5447</v>
      </c>
      <c r="F1291" t="s">
        <v>1044</v>
      </c>
      <c r="G1291" t="s">
        <v>1045</v>
      </c>
      <c r="H1291" t="s">
        <v>1046</v>
      </c>
      <c r="I1291" t="s">
        <v>76</v>
      </c>
      <c r="J1291" t="s">
        <v>76</v>
      </c>
      <c r="K1291" t="s">
        <v>7116</v>
      </c>
      <c r="L1291" s="1">
        <v>45108</v>
      </c>
      <c r="M1291" t="s">
        <v>202</v>
      </c>
      <c r="N1291" t="s">
        <v>370</v>
      </c>
      <c r="O1291" t="s">
        <v>6602</v>
      </c>
      <c r="P1291" t="s">
        <v>6603</v>
      </c>
      <c r="Q1291" t="s">
        <v>6604</v>
      </c>
      <c r="R1291" t="s">
        <v>1047</v>
      </c>
      <c r="S1291" t="s">
        <v>1048</v>
      </c>
      <c r="T1291" t="s">
        <v>5015</v>
      </c>
      <c r="U1291" t="s">
        <v>4298</v>
      </c>
      <c r="V1291" t="s">
        <v>5016</v>
      </c>
      <c r="W1291" t="s">
        <v>25</v>
      </c>
      <c r="AB1291" t="s">
        <v>1049</v>
      </c>
      <c r="AC1291" t="s">
        <v>27</v>
      </c>
      <c r="AD1291" t="s">
        <v>45</v>
      </c>
      <c r="AE1291" t="s">
        <v>28</v>
      </c>
      <c r="AF1291" s="2">
        <v>0</v>
      </c>
      <c r="AG1291" s="2">
        <v>0</v>
      </c>
      <c r="AH1291" s="2">
        <v>900</v>
      </c>
      <c r="AI1291" s="2">
        <v>0</v>
      </c>
      <c r="AJ1291" s="2">
        <f>((Table3[[#This Row],[Monthly Recurring Cost]]+Table3[[#This Row],[Additional Monthly Cost]])*12)+Table3[[#This Row],[Non Recurring Installation Cost]]+Table3[[#This Row],[Non Recurring Special Construction Cost]]</f>
        <v>10800</v>
      </c>
      <c r="AK1291" t="s">
        <v>30</v>
      </c>
    </row>
    <row r="1292" spans="1:37" x14ac:dyDescent="0.25">
      <c r="A1292" t="s">
        <v>31</v>
      </c>
      <c r="B1292">
        <v>1711</v>
      </c>
      <c r="C1292">
        <v>3</v>
      </c>
      <c r="D1292" t="s">
        <v>46</v>
      </c>
      <c r="F1292" t="s">
        <v>1255</v>
      </c>
      <c r="G1292" t="s">
        <v>1256</v>
      </c>
      <c r="H1292" t="s">
        <v>1257</v>
      </c>
      <c r="I1292" t="s">
        <v>76</v>
      </c>
      <c r="J1292" t="s">
        <v>76</v>
      </c>
      <c r="K1292" t="s">
        <v>7116</v>
      </c>
      <c r="L1292" s="1">
        <v>45108</v>
      </c>
      <c r="M1292" t="s">
        <v>279</v>
      </c>
      <c r="N1292" t="s">
        <v>217</v>
      </c>
      <c r="O1292" t="s">
        <v>6320</v>
      </c>
      <c r="P1292" t="s">
        <v>6321</v>
      </c>
      <c r="Q1292" t="s">
        <v>6322</v>
      </c>
      <c r="R1292" t="s">
        <v>1258</v>
      </c>
      <c r="S1292" t="s">
        <v>1259</v>
      </c>
      <c r="T1292" t="s">
        <v>5017</v>
      </c>
      <c r="U1292" t="s">
        <v>4298</v>
      </c>
      <c r="V1292" t="s">
        <v>5018</v>
      </c>
      <c r="W1292" t="s">
        <v>1266</v>
      </c>
      <c r="X1292" t="s">
        <v>1267</v>
      </c>
      <c r="Y1292" t="s">
        <v>5017</v>
      </c>
      <c r="Z1292" t="s">
        <v>4298</v>
      </c>
      <c r="AA1292" t="s">
        <v>5018</v>
      </c>
      <c r="AC1292" t="s">
        <v>27</v>
      </c>
      <c r="AD1292" t="s">
        <v>45</v>
      </c>
      <c r="AE1292" t="s">
        <v>44</v>
      </c>
      <c r="AF1292" s="2">
        <v>0</v>
      </c>
      <c r="AG1292" s="2">
        <v>0</v>
      </c>
      <c r="AH1292" s="2">
        <v>750</v>
      </c>
      <c r="AI1292" s="2">
        <v>0</v>
      </c>
      <c r="AJ1292" s="2">
        <f>((Table3[[#This Row],[Monthly Recurring Cost]]+Table3[[#This Row],[Additional Monthly Cost]])*12)+Table3[[#This Row],[Non Recurring Installation Cost]]+Table3[[#This Row],[Non Recurring Special Construction Cost]]</f>
        <v>9000</v>
      </c>
      <c r="AK1292" t="s">
        <v>30</v>
      </c>
    </row>
    <row r="1293" spans="1:37" x14ac:dyDescent="0.25">
      <c r="A1293" t="s">
        <v>31</v>
      </c>
      <c r="B1293">
        <v>1712</v>
      </c>
      <c r="C1293">
        <v>3</v>
      </c>
      <c r="D1293" t="s">
        <v>46</v>
      </c>
      <c r="F1293" t="s">
        <v>1255</v>
      </c>
      <c r="G1293" t="s">
        <v>1256</v>
      </c>
      <c r="H1293" t="s">
        <v>1257</v>
      </c>
      <c r="I1293" t="s">
        <v>76</v>
      </c>
      <c r="J1293" t="s">
        <v>76</v>
      </c>
      <c r="K1293" t="s">
        <v>7116</v>
      </c>
      <c r="L1293" s="1">
        <v>45108</v>
      </c>
      <c r="M1293" t="s">
        <v>279</v>
      </c>
      <c r="N1293" t="s">
        <v>217</v>
      </c>
      <c r="O1293" t="s">
        <v>6320</v>
      </c>
      <c r="P1293" t="s">
        <v>6321</v>
      </c>
      <c r="Q1293" t="s">
        <v>6322</v>
      </c>
      <c r="R1293" t="s">
        <v>1258</v>
      </c>
      <c r="S1293" t="s">
        <v>1259</v>
      </c>
      <c r="T1293" t="s">
        <v>5017</v>
      </c>
      <c r="U1293" t="s">
        <v>4298</v>
      </c>
      <c r="V1293" t="s">
        <v>5018</v>
      </c>
      <c r="W1293" t="s">
        <v>1264</v>
      </c>
      <c r="X1293" t="s">
        <v>1265</v>
      </c>
      <c r="Y1293" t="s">
        <v>5017</v>
      </c>
      <c r="Z1293" t="s">
        <v>4298</v>
      </c>
      <c r="AA1293" t="s">
        <v>5018</v>
      </c>
      <c r="AC1293" t="s">
        <v>27</v>
      </c>
      <c r="AD1293" t="s">
        <v>45</v>
      </c>
      <c r="AE1293" t="s">
        <v>44</v>
      </c>
      <c r="AF1293" s="2">
        <v>0</v>
      </c>
      <c r="AG1293" s="2">
        <v>0</v>
      </c>
      <c r="AH1293" s="2">
        <v>750</v>
      </c>
      <c r="AI1293" s="2">
        <v>0</v>
      </c>
      <c r="AJ1293" s="2">
        <f>((Table3[[#This Row],[Monthly Recurring Cost]]+Table3[[#This Row],[Additional Monthly Cost]])*12)+Table3[[#This Row],[Non Recurring Installation Cost]]+Table3[[#This Row],[Non Recurring Special Construction Cost]]</f>
        <v>9000</v>
      </c>
      <c r="AK1293" t="s">
        <v>30</v>
      </c>
    </row>
    <row r="1294" spans="1:37" x14ac:dyDescent="0.25">
      <c r="A1294" t="s">
        <v>31</v>
      </c>
      <c r="B1294">
        <v>1713</v>
      </c>
      <c r="C1294">
        <v>3</v>
      </c>
      <c r="D1294" t="s">
        <v>46</v>
      </c>
      <c r="F1294" t="s">
        <v>1255</v>
      </c>
      <c r="G1294" t="s">
        <v>1256</v>
      </c>
      <c r="H1294" t="s">
        <v>1257</v>
      </c>
      <c r="I1294" t="s">
        <v>76</v>
      </c>
      <c r="J1294" t="s">
        <v>76</v>
      </c>
      <c r="K1294" t="s">
        <v>7116</v>
      </c>
      <c r="L1294" s="1">
        <v>45108</v>
      </c>
      <c r="M1294" t="s">
        <v>279</v>
      </c>
      <c r="N1294" t="s">
        <v>217</v>
      </c>
      <c r="O1294" t="s">
        <v>6320</v>
      </c>
      <c r="P1294" t="s">
        <v>6321</v>
      </c>
      <c r="Q1294" t="s">
        <v>6322</v>
      </c>
      <c r="R1294" t="s">
        <v>1258</v>
      </c>
      <c r="S1294" t="s">
        <v>1259</v>
      </c>
      <c r="T1294" t="s">
        <v>5017</v>
      </c>
      <c r="U1294" t="s">
        <v>4298</v>
      </c>
      <c r="V1294" t="s">
        <v>5018</v>
      </c>
      <c r="W1294" t="s">
        <v>1262</v>
      </c>
      <c r="X1294" t="s">
        <v>1263</v>
      </c>
      <c r="Y1294" t="s">
        <v>5017</v>
      </c>
      <c r="Z1294" t="s">
        <v>4298</v>
      </c>
      <c r="AA1294" t="s">
        <v>5018</v>
      </c>
      <c r="AC1294" t="s">
        <v>27</v>
      </c>
      <c r="AD1294" t="s">
        <v>45</v>
      </c>
      <c r="AE1294" t="s">
        <v>44</v>
      </c>
      <c r="AF1294" s="2">
        <v>0</v>
      </c>
      <c r="AG1294" s="2">
        <v>0</v>
      </c>
      <c r="AH1294" s="2">
        <v>750</v>
      </c>
      <c r="AI1294" s="2">
        <v>0</v>
      </c>
      <c r="AJ1294" s="2">
        <f>((Table3[[#This Row],[Monthly Recurring Cost]]+Table3[[#This Row],[Additional Monthly Cost]])*12)+Table3[[#This Row],[Non Recurring Installation Cost]]+Table3[[#This Row],[Non Recurring Special Construction Cost]]</f>
        <v>9000</v>
      </c>
      <c r="AK1294" t="s">
        <v>30</v>
      </c>
    </row>
    <row r="1295" spans="1:37" x14ac:dyDescent="0.25">
      <c r="A1295" t="s">
        <v>31</v>
      </c>
      <c r="B1295">
        <v>1714</v>
      </c>
      <c r="C1295">
        <v>3</v>
      </c>
      <c r="D1295" t="s">
        <v>571</v>
      </c>
      <c r="F1295" t="s">
        <v>1255</v>
      </c>
      <c r="G1295" t="s">
        <v>1256</v>
      </c>
      <c r="H1295" t="s">
        <v>1257</v>
      </c>
      <c r="I1295" t="s">
        <v>99</v>
      </c>
      <c r="J1295" t="s">
        <v>99</v>
      </c>
      <c r="K1295" t="s">
        <v>7116</v>
      </c>
      <c r="L1295" s="1">
        <v>45108</v>
      </c>
      <c r="M1295" t="s">
        <v>279</v>
      </c>
      <c r="N1295" t="s">
        <v>217</v>
      </c>
      <c r="O1295" t="s">
        <v>6320</v>
      </c>
      <c r="P1295" t="s">
        <v>6321</v>
      </c>
      <c r="Q1295" t="s">
        <v>6322</v>
      </c>
      <c r="R1295" t="s">
        <v>1258</v>
      </c>
      <c r="S1295" t="s">
        <v>1259</v>
      </c>
      <c r="T1295" t="s">
        <v>5017</v>
      </c>
      <c r="U1295" t="s">
        <v>4298</v>
      </c>
      <c r="V1295" t="s">
        <v>5018</v>
      </c>
      <c r="W1295" t="s">
        <v>25</v>
      </c>
      <c r="AC1295" t="s">
        <v>27</v>
      </c>
      <c r="AD1295" t="s">
        <v>45</v>
      </c>
      <c r="AE1295" t="s">
        <v>28</v>
      </c>
      <c r="AF1295" s="2">
        <v>0</v>
      </c>
      <c r="AG1295" s="2">
        <v>0</v>
      </c>
      <c r="AH1295" s="2">
        <v>1200</v>
      </c>
      <c r="AI1295" s="2">
        <v>0</v>
      </c>
      <c r="AJ1295" s="2">
        <f>((Table3[[#This Row],[Monthly Recurring Cost]]+Table3[[#This Row],[Additional Monthly Cost]])*12)+Table3[[#This Row],[Non Recurring Installation Cost]]+Table3[[#This Row],[Non Recurring Special Construction Cost]]</f>
        <v>14400</v>
      </c>
      <c r="AK1295" t="s">
        <v>30</v>
      </c>
    </row>
    <row r="1296" spans="1:37" x14ac:dyDescent="0.25">
      <c r="A1296" t="s">
        <v>31</v>
      </c>
      <c r="B1296">
        <v>1715</v>
      </c>
      <c r="C1296">
        <v>3</v>
      </c>
      <c r="D1296" t="s">
        <v>571</v>
      </c>
      <c r="F1296" t="s">
        <v>1255</v>
      </c>
      <c r="G1296" t="s">
        <v>1256</v>
      </c>
      <c r="H1296" t="s">
        <v>1257</v>
      </c>
      <c r="I1296" t="s">
        <v>539</v>
      </c>
      <c r="J1296" t="s">
        <v>539</v>
      </c>
      <c r="K1296" t="s">
        <v>7116</v>
      </c>
      <c r="L1296" s="1">
        <v>45108</v>
      </c>
      <c r="M1296" t="s">
        <v>279</v>
      </c>
      <c r="N1296" t="s">
        <v>217</v>
      </c>
      <c r="O1296" t="s">
        <v>6320</v>
      </c>
      <c r="P1296" t="s">
        <v>6321</v>
      </c>
      <c r="Q1296" t="s">
        <v>6322</v>
      </c>
      <c r="R1296" t="s">
        <v>1260</v>
      </c>
      <c r="S1296" t="s">
        <v>1261</v>
      </c>
      <c r="T1296" t="s">
        <v>5019</v>
      </c>
      <c r="U1296" t="s">
        <v>4298</v>
      </c>
      <c r="V1296" t="s">
        <v>5018</v>
      </c>
      <c r="W1296" t="s">
        <v>25</v>
      </c>
      <c r="AC1296" t="s">
        <v>27</v>
      </c>
      <c r="AD1296" t="s">
        <v>45</v>
      </c>
      <c r="AE1296" t="s">
        <v>28</v>
      </c>
      <c r="AF1296" s="2">
        <v>0</v>
      </c>
      <c r="AG1296" s="2">
        <v>0</v>
      </c>
      <c r="AH1296" s="2">
        <v>150</v>
      </c>
      <c r="AI1296" s="2">
        <v>0</v>
      </c>
      <c r="AJ1296" s="2">
        <f>((Table3[[#This Row],[Monthly Recurring Cost]]+Table3[[#This Row],[Additional Monthly Cost]])*12)+Table3[[#This Row],[Non Recurring Installation Cost]]+Table3[[#This Row],[Non Recurring Special Construction Cost]]</f>
        <v>1800</v>
      </c>
      <c r="AK1296" t="s">
        <v>30</v>
      </c>
    </row>
    <row r="1297" spans="1:37" x14ac:dyDescent="0.25">
      <c r="A1297" t="s">
        <v>31</v>
      </c>
      <c r="B1297">
        <v>5298</v>
      </c>
      <c r="C1297">
        <v>4</v>
      </c>
      <c r="D1297" t="s">
        <v>26</v>
      </c>
      <c r="F1297" t="s">
        <v>4233</v>
      </c>
      <c r="G1297" t="s">
        <v>4234</v>
      </c>
      <c r="H1297" t="s">
        <v>4235</v>
      </c>
      <c r="I1297" t="s">
        <v>76</v>
      </c>
      <c r="K1297" t="s">
        <v>7114</v>
      </c>
      <c r="L1297" s="1">
        <v>45108</v>
      </c>
      <c r="M1297" t="s">
        <v>153</v>
      </c>
      <c r="N1297" t="s">
        <v>161</v>
      </c>
      <c r="O1297" t="s">
        <v>6045</v>
      </c>
      <c r="P1297" t="s">
        <v>6046</v>
      </c>
      <c r="Q1297" t="s">
        <v>6047</v>
      </c>
      <c r="R1297" t="s">
        <v>4236</v>
      </c>
      <c r="S1297" t="s">
        <v>4237</v>
      </c>
      <c r="T1297" t="s">
        <v>4844</v>
      </c>
      <c r="U1297" t="s">
        <v>4298</v>
      </c>
      <c r="V1297" t="s">
        <v>4845</v>
      </c>
      <c r="W1297" t="s">
        <v>25</v>
      </c>
      <c r="AB1297" t="s">
        <v>4238</v>
      </c>
      <c r="AC1297" t="s">
        <v>27</v>
      </c>
      <c r="AD1297" t="s">
        <v>29</v>
      </c>
      <c r="AE1297" t="s">
        <v>28</v>
      </c>
      <c r="AF1297" s="2">
        <v>0</v>
      </c>
      <c r="AG1297" s="2">
        <v>0</v>
      </c>
      <c r="AH1297" s="2">
        <v>280</v>
      </c>
      <c r="AI1297" s="2">
        <v>0</v>
      </c>
      <c r="AJ1297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1297" t="s">
        <v>30</v>
      </c>
    </row>
    <row r="1298" spans="1:37" x14ac:dyDescent="0.25">
      <c r="A1298" t="s">
        <v>31</v>
      </c>
      <c r="B1298">
        <v>1716</v>
      </c>
      <c r="C1298">
        <v>3</v>
      </c>
      <c r="D1298" t="s">
        <v>26</v>
      </c>
      <c r="E1298" t="s">
        <v>5448</v>
      </c>
      <c r="F1298" t="s">
        <v>670</v>
      </c>
      <c r="G1298" t="s">
        <v>671</v>
      </c>
      <c r="H1298" t="s">
        <v>672</v>
      </c>
      <c r="I1298" t="s">
        <v>76</v>
      </c>
      <c r="J1298" t="s">
        <v>76</v>
      </c>
      <c r="K1298" t="s">
        <v>7116</v>
      </c>
      <c r="L1298" s="1">
        <v>45108</v>
      </c>
      <c r="M1298" t="s">
        <v>153</v>
      </c>
      <c r="N1298" t="s">
        <v>161</v>
      </c>
      <c r="O1298" t="s">
        <v>6528</v>
      </c>
      <c r="P1298" t="s">
        <v>6529</v>
      </c>
      <c r="Q1298" t="s">
        <v>6530</v>
      </c>
      <c r="R1298" t="s">
        <v>673</v>
      </c>
      <c r="S1298" t="s">
        <v>674</v>
      </c>
      <c r="T1298" t="s">
        <v>5020</v>
      </c>
      <c r="U1298" t="s">
        <v>4298</v>
      </c>
      <c r="V1298" t="s">
        <v>5021</v>
      </c>
      <c r="W1298" t="s">
        <v>25</v>
      </c>
      <c r="AB1298" t="s">
        <v>675</v>
      </c>
      <c r="AC1298" t="s">
        <v>27</v>
      </c>
      <c r="AD1298" t="s">
        <v>45</v>
      </c>
      <c r="AE1298" t="s">
        <v>28</v>
      </c>
      <c r="AF1298" s="2">
        <v>0</v>
      </c>
      <c r="AG1298" s="2">
        <v>0</v>
      </c>
      <c r="AH1298" s="2">
        <v>389.61</v>
      </c>
      <c r="AI1298" s="2">
        <v>0</v>
      </c>
      <c r="AJ1298" s="2">
        <f>((Table3[[#This Row],[Monthly Recurring Cost]]+Table3[[#This Row],[Additional Monthly Cost]])*12)+Table3[[#This Row],[Non Recurring Installation Cost]]+Table3[[#This Row],[Non Recurring Special Construction Cost]]</f>
        <v>4675.32</v>
      </c>
      <c r="AK1298" t="s">
        <v>30</v>
      </c>
    </row>
    <row r="1299" spans="1:37" x14ac:dyDescent="0.25">
      <c r="A1299" t="s">
        <v>31</v>
      </c>
      <c r="B1299">
        <v>1717</v>
      </c>
      <c r="C1299">
        <v>3</v>
      </c>
      <c r="D1299" t="s">
        <v>373</v>
      </c>
      <c r="E1299" t="s">
        <v>5449</v>
      </c>
      <c r="F1299" t="s">
        <v>897</v>
      </c>
      <c r="G1299" t="s">
        <v>898</v>
      </c>
      <c r="H1299" t="s">
        <v>899</v>
      </c>
      <c r="I1299" t="s">
        <v>76</v>
      </c>
      <c r="J1299" t="s">
        <v>76</v>
      </c>
      <c r="K1299" t="s">
        <v>7116</v>
      </c>
      <c r="L1299" s="1">
        <v>45108</v>
      </c>
      <c r="M1299" t="s">
        <v>400</v>
      </c>
      <c r="N1299" t="s">
        <v>405</v>
      </c>
      <c r="O1299" t="s">
        <v>6200</v>
      </c>
      <c r="P1299" t="s">
        <v>6201</v>
      </c>
      <c r="Q1299" t="s">
        <v>6202</v>
      </c>
      <c r="R1299" t="s">
        <v>900</v>
      </c>
      <c r="S1299" t="s">
        <v>901</v>
      </c>
      <c r="T1299" t="s">
        <v>5022</v>
      </c>
      <c r="U1299" t="s">
        <v>4298</v>
      </c>
      <c r="V1299" t="s">
        <v>5023</v>
      </c>
      <c r="W1299" t="s">
        <v>25</v>
      </c>
      <c r="AB1299" t="s">
        <v>902</v>
      </c>
      <c r="AC1299" t="s">
        <v>27</v>
      </c>
      <c r="AD1299" t="s">
        <v>45</v>
      </c>
      <c r="AE1299" t="s">
        <v>28</v>
      </c>
      <c r="AF1299" s="2">
        <v>0</v>
      </c>
      <c r="AG1299" s="2">
        <v>0</v>
      </c>
      <c r="AH1299" s="2">
        <v>700</v>
      </c>
      <c r="AI1299" s="2">
        <v>0</v>
      </c>
      <c r="AJ1299" s="2">
        <f>((Table3[[#This Row],[Monthly Recurring Cost]]+Table3[[#This Row],[Additional Monthly Cost]])*12)+Table3[[#This Row],[Non Recurring Installation Cost]]+Table3[[#This Row],[Non Recurring Special Construction Cost]]</f>
        <v>8400</v>
      </c>
      <c r="AK1299" t="s">
        <v>30</v>
      </c>
    </row>
    <row r="1300" spans="1:37" x14ac:dyDescent="0.25">
      <c r="A1300" t="s">
        <v>31</v>
      </c>
      <c r="B1300">
        <v>5032</v>
      </c>
      <c r="C1300">
        <v>4</v>
      </c>
      <c r="D1300" t="s">
        <v>26</v>
      </c>
      <c r="F1300" t="s">
        <v>4239</v>
      </c>
      <c r="G1300" t="s">
        <v>4240</v>
      </c>
      <c r="H1300" t="s">
        <v>4241</v>
      </c>
      <c r="I1300" t="s">
        <v>99</v>
      </c>
      <c r="K1300" t="s">
        <v>7114</v>
      </c>
      <c r="L1300" s="1">
        <v>45108</v>
      </c>
      <c r="M1300" t="s">
        <v>32</v>
      </c>
      <c r="N1300" t="s">
        <v>37</v>
      </c>
      <c r="O1300" t="s">
        <v>6048</v>
      </c>
      <c r="P1300" t="s">
        <v>6049</v>
      </c>
      <c r="Q1300" t="s">
        <v>6050</v>
      </c>
      <c r="R1300" t="s">
        <v>4245</v>
      </c>
      <c r="S1300" t="s">
        <v>4246</v>
      </c>
      <c r="T1300" t="s">
        <v>5073</v>
      </c>
      <c r="U1300" t="s">
        <v>4298</v>
      </c>
      <c r="V1300" t="s">
        <v>5074</v>
      </c>
      <c r="W1300" t="s">
        <v>25</v>
      </c>
      <c r="AB1300" t="s">
        <v>4247</v>
      </c>
      <c r="AC1300" t="s">
        <v>27</v>
      </c>
      <c r="AD1300" t="s">
        <v>29</v>
      </c>
      <c r="AE1300" t="s">
        <v>28</v>
      </c>
      <c r="AF1300" s="2">
        <v>0</v>
      </c>
      <c r="AG1300" s="2">
        <v>0</v>
      </c>
      <c r="AH1300" s="2">
        <v>478.33</v>
      </c>
      <c r="AI1300" s="2">
        <v>0</v>
      </c>
      <c r="AJ1300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1300" t="s">
        <v>30</v>
      </c>
    </row>
    <row r="1301" spans="1:37" x14ac:dyDescent="0.25">
      <c r="A1301" t="s">
        <v>31</v>
      </c>
      <c r="B1301">
        <v>5260</v>
      </c>
      <c r="C1301">
        <v>4</v>
      </c>
      <c r="D1301" t="s">
        <v>26</v>
      </c>
      <c r="F1301" t="s">
        <v>4239</v>
      </c>
      <c r="G1301" t="s">
        <v>4240</v>
      </c>
      <c r="H1301" t="s">
        <v>4241</v>
      </c>
      <c r="I1301" t="s">
        <v>99</v>
      </c>
      <c r="K1301" t="s">
        <v>7114</v>
      </c>
      <c r="L1301" s="1">
        <v>45108</v>
      </c>
      <c r="M1301" t="s">
        <v>32</v>
      </c>
      <c r="N1301" t="s">
        <v>37</v>
      </c>
      <c r="O1301" t="s">
        <v>6048</v>
      </c>
      <c r="P1301" t="s">
        <v>6049</v>
      </c>
      <c r="Q1301" t="s">
        <v>6050</v>
      </c>
      <c r="R1301" t="s">
        <v>4242</v>
      </c>
      <c r="S1301" t="s">
        <v>4243</v>
      </c>
      <c r="T1301" t="s">
        <v>5073</v>
      </c>
      <c r="U1301" t="s">
        <v>4298</v>
      </c>
      <c r="V1301" t="s">
        <v>5074</v>
      </c>
      <c r="W1301" t="s">
        <v>25</v>
      </c>
      <c r="AB1301" t="s">
        <v>4244</v>
      </c>
      <c r="AC1301" t="s">
        <v>27</v>
      </c>
      <c r="AD1301" t="s">
        <v>29</v>
      </c>
      <c r="AE1301" t="s">
        <v>28</v>
      </c>
      <c r="AF1301" s="2">
        <v>0</v>
      </c>
      <c r="AG1301" s="2">
        <v>0</v>
      </c>
      <c r="AH1301" s="2">
        <v>478.33</v>
      </c>
      <c r="AI1301" s="2">
        <v>0</v>
      </c>
      <c r="AJ1301" s="2">
        <f>((Table3[[#This Row],[Monthly Recurring Cost]]+Table3[[#This Row],[Additional Monthly Cost]])*12)+Table3[[#This Row],[Non Recurring Installation Cost]]+Table3[[#This Row],[Non Recurring Special Construction Cost]]</f>
        <v>5739.96</v>
      </c>
      <c r="AK1301" t="s">
        <v>30</v>
      </c>
    </row>
    <row r="1302" spans="1:37" x14ac:dyDescent="0.25">
      <c r="A1302" t="s">
        <v>31</v>
      </c>
      <c r="B1302">
        <v>619</v>
      </c>
      <c r="C1302">
        <v>1</v>
      </c>
      <c r="D1302" t="s">
        <v>442</v>
      </c>
      <c r="E1302" t="s">
        <v>5450</v>
      </c>
      <c r="F1302" t="s">
        <v>3197</v>
      </c>
      <c r="G1302" t="s">
        <v>3198</v>
      </c>
      <c r="H1302" t="s">
        <v>3199</v>
      </c>
      <c r="I1302" t="s">
        <v>99</v>
      </c>
      <c r="J1302" t="s">
        <v>99</v>
      </c>
      <c r="K1302" t="s">
        <v>7116</v>
      </c>
      <c r="L1302" s="1">
        <v>45108</v>
      </c>
      <c r="M1302" t="s">
        <v>313</v>
      </c>
      <c r="N1302" t="s">
        <v>314</v>
      </c>
      <c r="O1302" t="s">
        <v>6960</v>
      </c>
      <c r="P1302" t="s">
        <v>6961</v>
      </c>
      <c r="Q1302" t="s">
        <v>6962</v>
      </c>
      <c r="R1302" t="s">
        <v>1283</v>
      </c>
      <c r="S1302" t="s">
        <v>3200</v>
      </c>
      <c r="T1302" t="s">
        <v>4524</v>
      </c>
      <c r="U1302" t="s">
        <v>4298</v>
      </c>
      <c r="V1302" t="s">
        <v>4525</v>
      </c>
      <c r="W1302" t="s">
        <v>25</v>
      </c>
      <c r="AB1302" t="s">
        <v>3201</v>
      </c>
      <c r="AC1302" t="s">
        <v>27</v>
      </c>
      <c r="AD1302" t="s">
        <v>45</v>
      </c>
      <c r="AE1302" t="s">
        <v>28</v>
      </c>
      <c r="AF1302" s="2">
        <v>0</v>
      </c>
      <c r="AG1302" s="2">
        <v>0</v>
      </c>
      <c r="AH1302" s="2">
        <v>1700</v>
      </c>
      <c r="AI1302" s="2">
        <v>0</v>
      </c>
      <c r="AJ1302" s="2">
        <f>((Table3[[#This Row],[Monthly Recurring Cost]]+Table3[[#This Row],[Additional Monthly Cost]])*12)+Table3[[#This Row],[Non Recurring Installation Cost]]+Table3[[#This Row],[Non Recurring Special Construction Cost]]</f>
        <v>20400</v>
      </c>
      <c r="AK1302" t="s">
        <v>30</v>
      </c>
    </row>
    <row r="1303" spans="1:37" x14ac:dyDescent="0.25">
      <c r="A1303" t="s">
        <v>31</v>
      </c>
      <c r="B1303">
        <v>5441</v>
      </c>
      <c r="C1303">
        <v>4</v>
      </c>
      <c r="D1303" t="s">
        <v>1359</v>
      </c>
      <c r="F1303" t="s">
        <v>4248</v>
      </c>
      <c r="G1303" t="s">
        <v>4249</v>
      </c>
      <c r="H1303" t="s">
        <v>4250</v>
      </c>
      <c r="I1303" t="s">
        <v>43</v>
      </c>
      <c r="K1303" t="s">
        <v>7114</v>
      </c>
      <c r="L1303" s="1">
        <v>45108</v>
      </c>
      <c r="M1303" t="s">
        <v>212</v>
      </c>
      <c r="N1303" t="s">
        <v>392</v>
      </c>
      <c r="O1303" t="s">
        <v>6051</v>
      </c>
      <c r="P1303" t="s">
        <v>6052</v>
      </c>
      <c r="Q1303" t="s">
        <v>6053</v>
      </c>
      <c r="R1303" t="s">
        <v>4253</v>
      </c>
      <c r="S1303" t="s">
        <v>4254</v>
      </c>
      <c r="T1303" t="s">
        <v>5153</v>
      </c>
      <c r="U1303" t="s">
        <v>4298</v>
      </c>
      <c r="V1303" t="s">
        <v>5154</v>
      </c>
      <c r="W1303" t="s">
        <v>25</v>
      </c>
      <c r="AC1303" t="s">
        <v>27</v>
      </c>
      <c r="AD1303" t="s">
        <v>29</v>
      </c>
      <c r="AE1303" t="s">
        <v>28</v>
      </c>
      <c r="AF1303" s="2">
        <v>0</v>
      </c>
      <c r="AG1303" s="2">
        <v>0</v>
      </c>
      <c r="AH1303" s="2">
        <v>913.2</v>
      </c>
      <c r="AI1303" s="2">
        <v>0</v>
      </c>
      <c r="AJ1303" s="2">
        <f>((Table3[[#This Row],[Monthly Recurring Cost]]+Table3[[#This Row],[Additional Monthly Cost]])*12)+Table3[[#This Row],[Non Recurring Installation Cost]]+Table3[[#This Row],[Non Recurring Special Construction Cost]]</f>
        <v>10958.400000000001</v>
      </c>
      <c r="AK1303" t="s">
        <v>30</v>
      </c>
    </row>
    <row r="1304" spans="1:37" x14ac:dyDescent="0.25">
      <c r="A1304" t="s">
        <v>31</v>
      </c>
      <c r="B1304">
        <v>5442</v>
      </c>
      <c r="C1304">
        <v>4</v>
      </c>
      <c r="D1304" t="s">
        <v>1359</v>
      </c>
      <c r="F1304" t="s">
        <v>4248</v>
      </c>
      <c r="G1304" t="s">
        <v>4249</v>
      </c>
      <c r="H1304" t="s">
        <v>4250</v>
      </c>
      <c r="I1304" t="s">
        <v>43</v>
      </c>
      <c r="K1304" t="s">
        <v>7114</v>
      </c>
      <c r="L1304" s="1">
        <v>45108</v>
      </c>
      <c r="M1304" t="s">
        <v>212</v>
      </c>
      <c r="N1304" t="s">
        <v>392</v>
      </c>
      <c r="O1304" t="s">
        <v>6051</v>
      </c>
      <c r="P1304" t="s">
        <v>6052</v>
      </c>
      <c r="Q1304" t="s">
        <v>6053</v>
      </c>
      <c r="R1304" t="s">
        <v>4251</v>
      </c>
      <c r="S1304" t="s">
        <v>4252</v>
      </c>
      <c r="T1304" t="s">
        <v>5153</v>
      </c>
      <c r="U1304" t="s">
        <v>4298</v>
      </c>
      <c r="V1304" t="s">
        <v>5154</v>
      </c>
      <c r="W1304" t="s">
        <v>25</v>
      </c>
      <c r="AC1304" t="s">
        <v>27</v>
      </c>
      <c r="AD1304" t="s">
        <v>29</v>
      </c>
      <c r="AE1304" t="s">
        <v>28</v>
      </c>
      <c r="AF1304" s="2">
        <v>0</v>
      </c>
      <c r="AG1304" s="2">
        <v>0</v>
      </c>
      <c r="AH1304" s="2">
        <v>913.2</v>
      </c>
      <c r="AI1304" s="2">
        <v>0</v>
      </c>
      <c r="AJ1304" s="2">
        <f>((Table3[[#This Row],[Monthly Recurring Cost]]+Table3[[#This Row],[Additional Monthly Cost]])*12)+Table3[[#This Row],[Non Recurring Installation Cost]]+Table3[[#This Row],[Non Recurring Special Construction Cost]]</f>
        <v>10958.400000000001</v>
      </c>
      <c r="AK1304" t="s">
        <v>30</v>
      </c>
    </row>
    <row r="1305" spans="1:37" x14ac:dyDescent="0.25">
      <c r="A1305" t="s">
        <v>31</v>
      </c>
      <c r="B1305">
        <v>1002</v>
      </c>
      <c r="C1305">
        <v>2</v>
      </c>
      <c r="D1305" t="s">
        <v>571</v>
      </c>
      <c r="F1305" t="s">
        <v>1268</v>
      </c>
      <c r="G1305" t="s">
        <v>1269</v>
      </c>
      <c r="H1305" t="s">
        <v>1270</v>
      </c>
      <c r="I1305" t="s">
        <v>76</v>
      </c>
      <c r="J1305" t="s">
        <v>76</v>
      </c>
      <c r="K1305" t="s">
        <v>7116</v>
      </c>
      <c r="L1305" s="1">
        <v>45108</v>
      </c>
      <c r="M1305" t="s">
        <v>279</v>
      </c>
      <c r="N1305" t="s">
        <v>217</v>
      </c>
      <c r="O1305" t="s">
        <v>6297</v>
      </c>
      <c r="P1305" t="s">
        <v>6298</v>
      </c>
      <c r="R1305" t="s">
        <v>1271</v>
      </c>
      <c r="S1305" t="s">
        <v>1272</v>
      </c>
      <c r="T1305" t="s">
        <v>5024</v>
      </c>
      <c r="U1305" t="s">
        <v>4298</v>
      </c>
      <c r="V1305" t="s">
        <v>5025</v>
      </c>
      <c r="W1305" t="s">
        <v>25</v>
      </c>
      <c r="AC1305" t="s">
        <v>27</v>
      </c>
      <c r="AD1305" t="s">
        <v>45</v>
      </c>
      <c r="AE1305" t="s">
        <v>28</v>
      </c>
      <c r="AF1305" s="2">
        <v>0</v>
      </c>
      <c r="AG1305" s="2">
        <v>0</v>
      </c>
      <c r="AH1305" s="2">
        <v>300</v>
      </c>
      <c r="AI1305" s="2">
        <v>0</v>
      </c>
      <c r="AJ1305" s="2">
        <f>((Table3[[#This Row],[Monthly Recurring Cost]]+Table3[[#This Row],[Additional Monthly Cost]])*12)+Table3[[#This Row],[Non Recurring Installation Cost]]+Table3[[#This Row],[Non Recurring Special Construction Cost]]</f>
        <v>3600</v>
      </c>
      <c r="AK1305" t="s">
        <v>30</v>
      </c>
    </row>
    <row r="1306" spans="1:37" x14ac:dyDescent="0.25">
      <c r="A1306" t="s">
        <v>31</v>
      </c>
      <c r="B1306">
        <v>5271</v>
      </c>
      <c r="C1306">
        <v>4</v>
      </c>
      <c r="D1306" t="s">
        <v>373</v>
      </c>
      <c r="F1306" t="s">
        <v>4255</v>
      </c>
      <c r="G1306" t="s">
        <v>4256</v>
      </c>
      <c r="H1306" t="s">
        <v>4257</v>
      </c>
      <c r="I1306" t="s">
        <v>76</v>
      </c>
      <c r="K1306" t="s">
        <v>7114</v>
      </c>
      <c r="L1306" s="1">
        <v>45108</v>
      </c>
      <c r="M1306" t="s">
        <v>400</v>
      </c>
      <c r="N1306" t="s">
        <v>401</v>
      </c>
      <c r="O1306" t="s">
        <v>6054</v>
      </c>
      <c r="P1306" t="s">
        <v>6055</v>
      </c>
      <c r="Q1306" t="s">
        <v>6056</v>
      </c>
      <c r="R1306" t="s">
        <v>4258</v>
      </c>
      <c r="S1306" t="s">
        <v>4259</v>
      </c>
      <c r="T1306" t="s">
        <v>5155</v>
      </c>
      <c r="U1306" t="s">
        <v>4298</v>
      </c>
      <c r="V1306" t="s">
        <v>5156</v>
      </c>
      <c r="W1306" t="s">
        <v>25</v>
      </c>
      <c r="AB1306" t="s">
        <v>7162</v>
      </c>
      <c r="AC1306" t="s">
        <v>27</v>
      </c>
      <c r="AD1306" t="s">
        <v>29</v>
      </c>
      <c r="AE1306" t="s">
        <v>28</v>
      </c>
      <c r="AF1306" s="2">
        <v>0</v>
      </c>
      <c r="AG1306" s="2">
        <v>0</v>
      </c>
      <c r="AH1306" s="2">
        <v>389</v>
      </c>
      <c r="AI1306" s="2">
        <v>0</v>
      </c>
      <c r="AJ1306" s="2">
        <f>((Table3[[#This Row],[Monthly Recurring Cost]]+Table3[[#This Row],[Additional Monthly Cost]])*12)+Table3[[#This Row],[Non Recurring Installation Cost]]+Table3[[#This Row],[Non Recurring Special Construction Cost]]</f>
        <v>4668</v>
      </c>
      <c r="AK1306" t="s">
        <v>30</v>
      </c>
    </row>
    <row r="1307" spans="1:37" x14ac:dyDescent="0.25">
      <c r="A1307" t="s">
        <v>31</v>
      </c>
      <c r="B1307">
        <v>5272</v>
      </c>
      <c r="C1307">
        <v>4</v>
      </c>
      <c r="D1307" t="s">
        <v>373</v>
      </c>
      <c r="F1307" t="s">
        <v>4255</v>
      </c>
      <c r="G1307" t="s">
        <v>4256</v>
      </c>
      <c r="H1307" t="s">
        <v>4257</v>
      </c>
      <c r="I1307" t="s">
        <v>76</v>
      </c>
      <c r="K1307" t="s">
        <v>7114</v>
      </c>
      <c r="L1307" s="1">
        <v>45108</v>
      </c>
      <c r="M1307" t="s">
        <v>400</v>
      </c>
      <c r="N1307" t="s">
        <v>401</v>
      </c>
      <c r="O1307" t="s">
        <v>6054</v>
      </c>
      <c r="P1307" t="s">
        <v>6055</v>
      </c>
      <c r="Q1307" t="s">
        <v>6056</v>
      </c>
      <c r="R1307" t="s">
        <v>4258</v>
      </c>
      <c r="S1307" t="s">
        <v>4259</v>
      </c>
      <c r="T1307" t="s">
        <v>5155</v>
      </c>
      <c r="U1307" t="s">
        <v>4298</v>
      </c>
      <c r="V1307" t="s">
        <v>5156</v>
      </c>
      <c r="W1307" t="s">
        <v>4260</v>
      </c>
      <c r="X1307" t="s">
        <v>4261</v>
      </c>
      <c r="Y1307" t="s">
        <v>5157</v>
      </c>
      <c r="Z1307" t="s">
        <v>4298</v>
      </c>
      <c r="AA1307" t="s">
        <v>5158</v>
      </c>
      <c r="AC1307" t="s">
        <v>27</v>
      </c>
      <c r="AD1307" t="s">
        <v>29</v>
      </c>
      <c r="AE1307" t="s">
        <v>44</v>
      </c>
      <c r="AF1307" s="2">
        <v>0</v>
      </c>
      <c r="AG1307" s="2">
        <v>0</v>
      </c>
      <c r="AH1307" s="2">
        <v>389</v>
      </c>
      <c r="AI1307" s="2">
        <v>0</v>
      </c>
      <c r="AJ1307" s="2">
        <f>((Table3[[#This Row],[Monthly Recurring Cost]]+Table3[[#This Row],[Additional Monthly Cost]])*12)+Table3[[#This Row],[Non Recurring Installation Cost]]+Table3[[#This Row],[Non Recurring Special Construction Cost]]</f>
        <v>4668</v>
      </c>
      <c r="AK1307" t="s">
        <v>30</v>
      </c>
    </row>
    <row r="1308" spans="1:37" x14ac:dyDescent="0.25">
      <c r="A1308" t="s">
        <v>31</v>
      </c>
      <c r="B1308">
        <v>5273</v>
      </c>
      <c r="C1308">
        <v>4</v>
      </c>
      <c r="D1308" t="s">
        <v>373</v>
      </c>
      <c r="F1308" t="s">
        <v>4255</v>
      </c>
      <c r="G1308" t="s">
        <v>4256</v>
      </c>
      <c r="H1308" t="s">
        <v>4257</v>
      </c>
      <c r="I1308" t="s">
        <v>76</v>
      </c>
      <c r="K1308" t="s">
        <v>7114</v>
      </c>
      <c r="L1308" s="1">
        <v>45108</v>
      </c>
      <c r="M1308" t="s">
        <v>400</v>
      </c>
      <c r="N1308" t="s">
        <v>401</v>
      </c>
      <c r="O1308" t="s">
        <v>6054</v>
      </c>
      <c r="P1308" t="s">
        <v>6055</v>
      </c>
      <c r="Q1308" t="s">
        <v>6056</v>
      </c>
      <c r="R1308" t="s">
        <v>4258</v>
      </c>
      <c r="S1308" t="s">
        <v>4259</v>
      </c>
      <c r="T1308" t="s">
        <v>5155</v>
      </c>
      <c r="U1308" t="s">
        <v>4298</v>
      </c>
      <c r="V1308" t="s">
        <v>5156</v>
      </c>
      <c r="W1308" t="s">
        <v>4262</v>
      </c>
      <c r="X1308" t="s">
        <v>4263</v>
      </c>
      <c r="Y1308" t="s">
        <v>5155</v>
      </c>
      <c r="Z1308" t="s">
        <v>4298</v>
      </c>
      <c r="AA1308" t="s">
        <v>5156</v>
      </c>
      <c r="AC1308" t="s">
        <v>27</v>
      </c>
      <c r="AD1308" t="s">
        <v>29</v>
      </c>
      <c r="AE1308" t="s">
        <v>44</v>
      </c>
      <c r="AF1308" s="2">
        <v>0</v>
      </c>
      <c r="AG1308" s="2">
        <v>0</v>
      </c>
      <c r="AH1308" s="2">
        <v>389</v>
      </c>
      <c r="AI1308" s="2">
        <v>0</v>
      </c>
      <c r="AJ1308" s="2">
        <f>((Table3[[#This Row],[Monthly Recurring Cost]]+Table3[[#This Row],[Additional Monthly Cost]])*12)+Table3[[#This Row],[Non Recurring Installation Cost]]+Table3[[#This Row],[Non Recurring Special Construction Cost]]</f>
        <v>4668</v>
      </c>
      <c r="AK1308" t="s">
        <v>30</v>
      </c>
    </row>
    <row r="1309" spans="1:37" x14ac:dyDescent="0.25">
      <c r="A1309" t="s">
        <v>31</v>
      </c>
      <c r="B1309">
        <v>5274</v>
      </c>
      <c r="C1309">
        <v>4</v>
      </c>
      <c r="D1309" t="s">
        <v>373</v>
      </c>
      <c r="F1309" t="s">
        <v>4255</v>
      </c>
      <c r="G1309" t="s">
        <v>4256</v>
      </c>
      <c r="H1309" t="s">
        <v>4257</v>
      </c>
      <c r="I1309" t="s">
        <v>76</v>
      </c>
      <c r="K1309" t="s">
        <v>7114</v>
      </c>
      <c r="L1309" s="1">
        <v>45108</v>
      </c>
      <c r="M1309" t="s">
        <v>400</v>
      </c>
      <c r="N1309" t="s">
        <v>401</v>
      </c>
      <c r="O1309" t="s">
        <v>6054</v>
      </c>
      <c r="P1309" t="s">
        <v>6055</v>
      </c>
      <c r="Q1309" t="s">
        <v>6056</v>
      </c>
      <c r="R1309" t="s">
        <v>4260</v>
      </c>
      <c r="S1309" t="s">
        <v>4261</v>
      </c>
      <c r="T1309" t="s">
        <v>5157</v>
      </c>
      <c r="U1309" t="s">
        <v>4298</v>
      </c>
      <c r="V1309" t="s">
        <v>5158</v>
      </c>
      <c r="W1309" t="s">
        <v>4264</v>
      </c>
      <c r="X1309" t="s">
        <v>4265</v>
      </c>
      <c r="Y1309" t="s">
        <v>7076</v>
      </c>
      <c r="Z1309" t="s">
        <v>4298</v>
      </c>
      <c r="AA1309" t="s">
        <v>5158</v>
      </c>
      <c r="AC1309" t="s">
        <v>27</v>
      </c>
      <c r="AD1309" t="s">
        <v>29</v>
      </c>
      <c r="AE1309" t="s">
        <v>44</v>
      </c>
      <c r="AF1309" s="2">
        <v>0</v>
      </c>
      <c r="AG1309" s="2">
        <v>0</v>
      </c>
      <c r="AH1309" s="2">
        <v>389</v>
      </c>
      <c r="AI1309" s="2">
        <v>0</v>
      </c>
      <c r="AJ1309" s="2">
        <f>((Table3[[#This Row],[Monthly Recurring Cost]]+Table3[[#This Row],[Additional Monthly Cost]])*12)+Table3[[#This Row],[Non Recurring Installation Cost]]+Table3[[#This Row],[Non Recurring Special Construction Cost]]</f>
        <v>4668</v>
      </c>
      <c r="AK1309" t="s">
        <v>30</v>
      </c>
    </row>
    <row r="1310" spans="1:37" x14ac:dyDescent="0.25">
      <c r="A1310" t="s">
        <v>31</v>
      </c>
      <c r="B1310">
        <v>5119</v>
      </c>
      <c r="C1310">
        <v>4</v>
      </c>
      <c r="D1310" t="s">
        <v>280</v>
      </c>
      <c r="F1310" t="s">
        <v>4266</v>
      </c>
      <c r="G1310" t="s">
        <v>4267</v>
      </c>
      <c r="H1310" t="s">
        <v>4268</v>
      </c>
      <c r="I1310" t="s">
        <v>76</v>
      </c>
      <c r="K1310" t="s">
        <v>7114</v>
      </c>
      <c r="L1310" s="1">
        <v>45108</v>
      </c>
      <c r="M1310" t="s">
        <v>212</v>
      </c>
      <c r="N1310" t="s">
        <v>213</v>
      </c>
      <c r="O1310" t="s">
        <v>6057</v>
      </c>
      <c r="P1310" t="s">
        <v>6058</v>
      </c>
      <c r="Q1310" t="s">
        <v>6059</v>
      </c>
      <c r="R1310" t="s">
        <v>4269</v>
      </c>
      <c r="S1310" t="s">
        <v>4270</v>
      </c>
      <c r="T1310" t="s">
        <v>5159</v>
      </c>
      <c r="U1310" t="s">
        <v>4298</v>
      </c>
      <c r="V1310" t="s">
        <v>5160</v>
      </c>
      <c r="W1310" t="s">
        <v>25</v>
      </c>
      <c r="AC1310" t="s">
        <v>27</v>
      </c>
      <c r="AD1310" t="s">
        <v>29</v>
      </c>
      <c r="AE1310" t="s">
        <v>28</v>
      </c>
      <c r="AF1310" s="2">
        <v>0</v>
      </c>
      <c r="AG1310" s="2">
        <v>0</v>
      </c>
      <c r="AH1310" s="2">
        <v>1104</v>
      </c>
      <c r="AI1310" s="2">
        <v>0</v>
      </c>
      <c r="AJ1310" s="2">
        <f>((Table3[[#This Row],[Monthly Recurring Cost]]+Table3[[#This Row],[Additional Monthly Cost]])*12)+Table3[[#This Row],[Non Recurring Installation Cost]]+Table3[[#This Row],[Non Recurring Special Construction Cost]]</f>
        <v>13248</v>
      </c>
      <c r="AK1310" t="s">
        <v>30</v>
      </c>
    </row>
    <row r="1311" spans="1:37" x14ac:dyDescent="0.25">
      <c r="A1311" t="s">
        <v>31</v>
      </c>
      <c r="B1311">
        <v>621</v>
      </c>
      <c r="C1311">
        <v>1</v>
      </c>
      <c r="D1311" t="s">
        <v>26</v>
      </c>
      <c r="E1311" t="s">
        <v>5451</v>
      </c>
      <c r="F1311" t="s">
        <v>2016</v>
      </c>
      <c r="G1311" t="s">
        <v>2017</v>
      </c>
      <c r="H1311" t="s">
        <v>2018</v>
      </c>
      <c r="I1311" t="s">
        <v>76</v>
      </c>
      <c r="J1311" t="s">
        <v>76</v>
      </c>
      <c r="K1311" t="s">
        <v>7116</v>
      </c>
      <c r="L1311" s="1">
        <v>45108</v>
      </c>
      <c r="M1311" t="s">
        <v>202</v>
      </c>
      <c r="N1311" t="s">
        <v>370</v>
      </c>
      <c r="O1311" t="s">
        <v>6457</v>
      </c>
      <c r="P1311" t="s">
        <v>6458</v>
      </c>
      <c r="Q1311" t="s">
        <v>6459</v>
      </c>
      <c r="R1311" t="s">
        <v>2019</v>
      </c>
      <c r="S1311" t="s">
        <v>2020</v>
      </c>
      <c r="T1311" t="s">
        <v>5026</v>
      </c>
      <c r="U1311" t="s">
        <v>4298</v>
      </c>
      <c r="V1311" t="s">
        <v>5027</v>
      </c>
      <c r="W1311" t="s">
        <v>25</v>
      </c>
      <c r="AB1311" t="s">
        <v>306</v>
      </c>
      <c r="AC1311" t="s">
        <v>27</v>
      </c>
      <c r="AD1311" t="s">
        <v>45</v>
      </c>
      <c r="AE1311" t="s">
        <v>28</v>
      </c>
      <c r="AF1311" s="2">
        <v>0</v>
      </c>
      <c r="AG1311" s="2">
        <v>0</v>
      </c>
      <c r="AH1311" s="2">
        <v>481</v>
      </c>
      <c r="AI1311" s="2">
        <v>0</v>
      </c>
      <c r="AJ1311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1311" t="s">
        <v>30</v>
      </c>
    </row>
    <row r="1312" spans="1:37" x14ac:dyDescent="0.25">
      <c r="B1312">
        <v>1003</v>
      </c>
      <c r="C1312">
        <v>2</v>
      </c>
      <c r="D1312" t="s">
        <v>26</v>
      </c>
      <c r="F1312" t="s">
        <v>3541</v>
      </c>
      <c r="G1312" t="s">
        <v>3542</v>
      </c>
      <c r="H1312" t="s">
        <v>3541</v>
      </c>
      <c r="I1312" t="s">
        <v>539</v>
      </c>
      <c r="J1312" t="s">
        <v>539</v>
      </c>
      <c r="K1312" t="s">
        <v>7116</v>
      </c>
      <c r="L1312" s="1">
        <v>45108</v>
      </c>
      <c r="M1312" t="s">
        <v>107</v>
      </c>
      <c r="N1312" t="s">
        <v>228</v>
      </c>
      <c r="O1312" t="s">
        <v>6782</v>
      </c>
      <c r="P1312" t="s">
        <v>6783</v>
      </c>
      <c r="Q1312" t="s">
        <v>6784</v>
      </c>
      <c r="R1312" t="s">
        <v>3541</v>
      </c>
      <c r="S1312" t="s">
        <v>3543</v>
      </c>
      <c r="T1312" t="s">
        <v>4417</v>
      </c>
      <c r="U1312" t="s">
        <v>4298</v>
      </c>
      <c r="V1312" t="s">
        <v>4483</v>
      </c>
      <c r="W1312" t="s">
        <v>25</v>
      </c>
      <c r="AB1312" t="s">
        <v>2639</v>
      </c>
      <c r="AC1312" t="s">
        <v>27</v>
      </c>
      <c r="AD1312" t="s">
        <v>45</v>
      </c>
      <c r="AE1312" t="s">
        <v>28</v>
      </c>
      <c r="AF1312" s="2">
        <v>0</v>
      </c>
      <c r="AG1312" s="2">
        <v>0</v>
      </c>
      <c r="AH1312" s="2">
        <v>304.52999999999997</v>
      </c>
      <c r="AI1312" s="2">
        <v>0</v>
      </c>
      <c r="AJ1312" s="2">
        <f>((Table3[[#This Row],[Monthly Recurring Cost]]+Table3[[#This Row],[Additional Monthly Cost]])*12)+Table3[[#This Row],[Non Recurring Installation Cost]]+Table3[[#This Row],[Non Recurring Special Construction Cost]]</f>
        <v>3654.3599999999997</v>
      </c>
      <c r="AK1312" t="s">
        <v>3495</v>
      </c>
    </row>
    <row r="1313" spans="1:37" x14ac:dyDescent="0.25">
      <c r="A1313" t="s">
        <v>31</v>
      </c>
      <c r="B1313">
        <v>1735</v>
      </c>
      <c r="C1313">
        <v>3</v>
      </c>
      <c r="D1313" t="s">
        <v>26</v>
      </c>
      <c r="E1313" t="s">
        <v>5452</v>
      </c>
      <c r="F1313" t="s">
        <v>3162</v>
      </c>
      <c r="G1313" t="s">
        <v>3163</v>
      </c>
      <c r="H1313" t="s">
        <v>3164</v>
      </c>
      <c r="I1313" t="s">
        <v>76</v>
      </c>
      <c r="J1313" t="s">
        <v>76</v>
      </c>
      <c r="K1313" t="s">
        <v>7116</v>
      </c>
      <c r="L1313" s="1">
        <v>45108</v>
      </c>
      <c r="M1313" t="s">
        <v>212</v>
      </c>
      <c r="N1313" t="s">
        <v>392</v>
      </c>
      <c r="O1313" t="s">
        <v>6060</v>
      </c>
      <c r="P1313" t="s">
        <v>6061</v>
      </c>
      <c r="Q1313" t="s">
        <v>6062</v>
      </c>
      <c r="R1313" t="s">
        <v>3165</v>
      </c>
      <c r="S1313" t="s">
        <v>3166</v>
      </c>
      <c r="T1313" t="s">
        <v>4355</v>
      </c>
      <c r="U1313" t="s">
        <v>4298</v>
      </c>
      <c r="V1313" t="s">
        <v>4358</v>
      </c>
      <c r="W1313" t="s">
        <v>25</v>
      </c>
      <c r="AB1313" t="s">
        <v>1802</v>
      </c>
      <c r="AC1313" t="s">
        <v>27</v>
      </c>
      <c r="AD1313" t="s">
        <v>45</v>
      </c>
      <c r="AE1313" t="s">
        <v>28</v>
      </c>
      <c r="AF1313" s="2">
        <v>0</v>
      </c>
      <c r="AG1313" s="2">
        <v>0</v>
      </c>
      <c r="AH1313" s="2">
        <v>389.61</v>
      </c>
      <c r="AI1313" s="2">
        <v>0</v>
      </c>
      <c r="AJ1313" s="2">
        <f>((Table3[[#This Row],[Monthly Recurring Cost]]+Table3[[#This Row],[Additional Monthly Cost]])*12)+Table3[[#This Row],[Non Recurring Installation Cost]]+Table3[[#This Row],[Non Recurring Special Construction Cost]]</f>
        <v>4675.32</v>
      </c>
      <c r="AK1313" t="s">
        <v>30</v>
      </c>
    </row>
    <row r="1314" spans="1:37" x14ac:dyDescent="0.25">
      <c r="A1314" t="s">
        <v>31</v>
      </c>
      <c r="B1314">
        <v>4008</v>
      </c>
      <c r="C1314">
        <v>4</v>
      </c>
      <c r="D1314" t="s">
        <v>26</v>
      </c>
      <c r="F1314" t="s">
        <v>3162</v>
      </c>
      <c r="G1314" t="s">
        <v>3163</v>
      </c>
      <c r="H1314" t="s">
        <v>3164</v>
      </c>
      <c r="I1314" t="s">
        <v>76</v>
      </c>
      <c r="K1314" t="s">
        <v>7114</v>
      </c>
      <c r="L1314" s="1">
        <v>45108</v>
      </c>
      <c r="M1314" t="s">
        <v>212</v>
      </c>
      <c r="N1314" t="s">
        <v>392</v>
      </c>
      <c r="O1314" t="s">
        <v>6060</v>
      </c>
      <c r="P1314" t="s">
        <v>6061</v>
      </c>
      <c r="Q1314" t="s">
        <v>6062</v>
      </c>
      <c r="R1314" t="s">
        <v>4271</v>
      </c>
      <c r="S1314" t="s">
        <v>4272</v>
      </c>
      <c r="T1314" t="s">
        <v>4355</v>
      </c>
      <c r="U1314" t="s">
        <v>4298</v>
      </c>
      <c r="V1314" t="s">
        <v>4358</v>
      </c>
      <c r="W1314" t="s">
        <v>25</v>
      </c>
      <c r="AB1314" t="s">
        <v>7149</v>
      </c>
      <c r="AC1314" t="s">
        <v>27</v>
      </c>
      <c r="AD1314" t="s">
        <v>29</v>
      </c>
      <c r="AE1314" t="s">
        <v>28</v>
      </c>
      <c r="AF1314" s="2">
        <v>0</v>
      </c>
      <c r="AG1314" s="2">
        <v>0</v>
      </c>
      <c r="AH1314" s="2">
        <v>280</v>
      </c>
      <c r="AI1314" s="2">
        <v>0</v>
      </c>
      <c r="AJ1314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1314" t="s">
        <v>30</v>
      </c>
    </row>
    <row r="1315" spans="1:37" x14ac:dyDescent="0.25">
      <c r="A1315" t="s">
        <v>31</v>
      </c>
      <c r="B1315">
        <v>1736</v>
      </c>
      <c r="C1315">
        <v>4</v>
      </c>
      <c r="D1315" t="s">
        <v>26</v>
      </c>
      <c r="F1315" t="s">
        <v>3315</v>
      </c>
      <c r="G1315" t="s">
        <v>3316</v>
      </c>
      <c r="H1315" t="s">
        <v>3317</v>
      </c>
      <c r="I1315" t="s">
        <v>76</v>
      </c>
      <c r="K1315" t="s">
        <v>7114</v>
      </c>
      <c r="L1315" s="1">
        <v>45108</v>
      </c>
      <c r="M1315" t="s">
        <v>153</v>
      </c>
      <c r="N1315" t="s">
        <v>161</v>
      </c>
      <c r="O1315" t="s">
        <v>5887</v>
      </c>
      <c r="P1315" t="s">
        <v>5888</v>
      </c>
      <c r="Q1315" t="s">
        <v>5889</v>
      </c>
      <c r="R1315" t="s">
        <v>3318</v>
      </c>
      <c r="S1315" t="s">
        <v>3319</v>
      </c>
      <c r="T1315" t="s">
        <v>4652</v>
      </c>
      <c r="U1315" t="s">
        <v>4298</v>
      </c>
      <c r="V1315" t="s">
        <v>4653</v>
      </c>
      <c r="W1315" t="s">
        <v>4273</v>
      </c>
      <c r="X1315" t="s">
        <v>4274</v>
      </c>
      <c r="Y1315" t="s">
        <v>4652</v>
      </c>
      <c r="Z1315" t="s">
        <v>4298</v>
      </c>
      <c r="AA1315" t="s">
        <v>4653</v>
      </c>
      <c r="AC1315" t="s">
        <v>27</v>
      </c>
      <c r="AD1315" t="s">
        <v>29</v>
      </c>
      <c r="AE1315" t="s">
        <v>44</v>
      </c>
      <c r="AF1315" s="2">
        <v>0</v>
      </c>
      <c r="AG1315" s="2">
        <v>0</v>
      </c>
      <c r="AH1315" s="2">
        <v>280</v>
      </c>
      <c r="AI1315" s="2">
        <v>0</v>
      </c>
      <c r="AJ1315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1315" t="s">
        <v>30</v>
      </c>
    </row>
    <row r="1316" spans="1:37" x14ac:dyDescent="0.25">
      <c r="A1316" t="s">
        <v>31</v>
      </c>
      <c r="B1316">
        <v>1737</v>
      </c>
      <c r="C1316">
        <v>3</v>
      </c>
      <c r="D1316" t="s">
        <v>42</v>
      </c>
      <c r="F1316" t="s">
        <v>3315</v>
      </c>
      <c r="G1316" t="s">
        <v>3316</v>
      </c>
      <c r="H1316" t="s">
        <v>3317</v>
      </c>
      <c r="I1316" t="s">
        <v>43</v>
      </c>
      <c r="K1316" t="s">
        <v>7114</v>
      </c>
      <c r="L1316" s="1">
        <v>45108</v>
      </c>
      <c r="M1316" t="s">
        <v>153</v>
      </c>
      <c r="N1316" t="s">
        <v>161</v>
      </c>
      <c r="O1316" t="s">
        <v>5887</v>
      </c>
      <c r="P1316" t="s">
        <v>5888</v>
      </c>
      <c r="Q1316" t="s">
        <v>5889</v>
      </c>
      <c r="R1316" t="s">
        <v>3318</v>
      </c>
      <c r="S1316" t="s">
        <v>3319</v>
      </c>
      <c r="T1316" t="s">
        <v>4652</v>
      </c>
      <c r="U1316" t="s">
        <v>4298</v>
      </c>
      <c r="V1316" t="s">
        <v>4653</v>
      </c>
      <c r="W1316" t="s">
        <v>25</v>
      </c>
      <c r="AB1316" t="s">
        <v>3112</v>
      </c>
      <c r="AC1316" t="s">
        <v>27</v>
      </c>
      <c r="AD1316" t="s">
        <v>29</v>
      </c>
      <c r="AE1316" t="s">
        <v>28</v>
      </c>
      <c r="AF1316" s="2">
        <v>0</v>
      </c>
      <c r="AG1316" s="2">
        <v>0</v>
      </c>
      <c r="AH1316" s="2">
        <v>449</v>
      </c>
      <c r="AI1316" s="2">
        <v>0</v>
      </c>
      <c r="AJ1316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1316" t="s">
        <v>30</v>
      </c>
    </row>
    <row r="1317" spans="1:37" x14ac:dyDescent="0.25">
      <c r="A1317" t="s">
        <v>31</v>
      </c>
      <c r="B1317">
        <v>1738</v>
      </c>
      <c r="C1317">
        <v>4</v>
      </c>
      <c r="D1317" t="s">
        <v>26</v>
      </c>
      <c r="F1317" t="s">
        <v>3315</v>
      </c>
      <c r="G1317" t="s">
        <v>3316</v>
      </c>
      <c r="H1317" t="s">
        <v>3317</v>
      </c>
      <c r="I1317" t="s">
        <v>76</v>
      </c>
      <c r="K1317" t="s">
        <v>7114</v>
      </c>
      <c r="L1317" s="1">
        <v>45108</v>
      </c>
      <c r="M1317" t="s">
        <v>153</v>
      </c>
      <c r="N1317" t="s">
        <v>161</v>
      </c>
      <c r="O1317" t="s">
        <v>5887</v>
      </c>
      <c r="P1317" t="s">
        <v>5888</v>
      </c>
      <c r="Q1317" t="s">
        <v>5889</v>
      </c>
      <c r="R1317" t="s">
        <v>3318</v>
      </c>
      <c r="S1317" t="s">
        <v>3319</v>
      </c>
      <c r="T1317" t="s">
        <v>4652</v>
      </c>
      <c r="U1317" t="s">
        <v>4298</v>
      </c>
      <c r="V1317" t="s">
        <v>4653</v>
      </c>
      <c r="W1317" t="s">
        <v>4277</v>
      </c>
      <c r="X1317" t="s">
        <v>4278</v>
      </c>
      <c r="Y1317" t="s">
        <v>4652</v>
      </c>
      <c r="Z1317" t="s">
        <v>4298</v>
      </c>
      <c r="AA1317" t="s">
        <v>4653</v>
      </c>
      <c r="AC1317" t="s">
        <v>27</v>
      </c>
      <c r="AD1317" t="s">
        <v>29</v>
      </c>
      <c r="AE1317" t="s">
        <v>44</v>
      </c>
      <c r="AF1317" s="2">
        <v>0</v>
      </c>
      <c r="AG1317" s="2">
        <v>0</v>
      </c>
      <c r="AH1317" s="2">
        <v>280</v>
      </c>
      <c r="AI1317" s="2">
        <v>0</v>
      </c>
      <c r="AJ1317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1317" t="s">
        <v>30</v>
      </c>
    </row>
    <row r="1318" spans="1:37" x14ac:dyDescent="0.25">
      <c r="A1318" t="s">
        <v>31</v>
      </c>
      <c r="B1318">
        <v>1739</v>
      </c>
      <c r="C1318">
        <v>4</v>
      </c>
      <c r="D1318" t="s">
        <v>26</v>
      </c>
      <c r="F1318" t="s">
        <v>3315</v>
      </c>
      <c r="G1318" t="s">
        <v>3316</v>
      </c>
      <c r="H1318" t="s">
        <v>3317</v>
      </c>
      <c r="I1318" t="s">
        <v>43</v>
      </c>
      <c r="K1318" t="s">
        <v>7114</v>
      </c>
      <c r="L1318" s="1">
        <v>45108</v>
      </c>
      <c r="M1318" t="s">
        <v>153</v>
      </c>
      <c r="N1318" t="s">
        <v>161</v>
      </c>
      <c r="O1318" t="s">
        <v>5887</v>
      </c>
      <c r="P1318" t="s">
        <v>5888</v>
      </c>
      <c r="Q1318" t="s">
        <v>5889</v>
      </c>
      <c r="R1318" t="s">
        <v>3318</v>
      </c>
      <c r="S1318" t="s">
        <v>3319</v>
      </c>
      <c r="T1318" t="s">
        <v>4652</v>
      </c>
      <c r="U1318" t="s">
        <v>4298</v>
      </c>
      <c r="V1318" t="s">
        <v>4653</v>
      </c>
      <c r="W1318" t="s">
        <v>4275</v>
      </c>
      <c r="X1318" t="s">
        <v>4276</v>
      </c>
      <c r="Y1318" t="s">
        <v>4652</v>
      </c>
      <c r="Z1318" t="s">
        <v>4298</v>
      </c>
      <c r="AA1318" t="s">
        <v>4653</v>
      </c>
      <c r="AC1318" t="s">
        <v>27</v>
      </c>
      <c r="AD1318" t="s">
        <v>29</v>
      </c>
      <c r="AE1318" t="s">
        <v>44</v>
      </c>
      <c r="AF1318" s="2">
        <v>0</v>
      </c>
      <c r="AG1318" s="2">
        <v>0</v>
      </c>
      <c r="AH1318" s="2">
        <v>430</v>
      </c>
      <c r="AI1318" s="2">
        <v>0</v>
      </c>
      <c r="AJ1318" s="2">
        <f>((Table3[[#This Row],[Monthly Recurring Cost]]+Table3[[#This Row],[Additional Monthly Cost]])*12)+Table3[[#This Row],[Non Recurring Installation Cost]]+Table3[[#This Row],[Non Recurring Special Construction Cost]]</f>
        <v>5160</v>
      </c>
      <c r="AK1318" t="s">
        <v>30</v>
      </c>
    </row>
    <row r="1319" spans="1:37" x14ac:dyDescent="0.25">
      <c r="A1319" t="s">
        <v>31</v>
      </c>
      <c r="B1319">
        <v>1740</v>
      </c>
      <c r="C1319">
        <v>4</v>
      </c>
      <c r="D1319" t="s">
        <v>26</v>
      </c>
      <c r="F1319" t="s">
        <v>3315</v>
      </c>
      <c r="G1319" t="s">
        <v>3316</v>
      </c>
      <c r="H1319" t="s">
        <v>3317</v>
      </c>
      <c r="I1319" t="s">
        <v>76</v>
      </c>
      <c r="K1319" t="s">
        <v>7114</v>
      </c>
      <c r="L1319" s="1">
        <v>45108</v>
      </c>
      <c r="M1319" t="s">
        <v>153</v>
      </c>
      <c r="N1319" t="s">
        <v>161</v>
      </c>
      <c r="O1319" t="s">
        <v>5887</v>
      </c>
      <c r="P1319" t="s">
        <v>5888</v>
      </c>
      <c r="Q1319" t="s">
        <v>5889</v>
      </c>
      <c r="R1319" t="s">
        <v>3318</v>
      </c>
      <c r="S1319" t="s">
        <v>3319</v>
      </c>
      <c r="T1319" t="s">
        <v>4652</v>
      </c>
      <c r="U1319" t="s">
        <v>4298</v>
      </c>
      <c r="V1319" t="s">
        <v>4653</v>
      </c>
      <c r="W1319" t="s">
        <v>4279</v>
      </c>
      <c r="X1319" t="s">
        <v>4280</v>
      </c>
      <c r="Y1319" t="s">
        <v>4652</v>
      </c>
      <c r="Z1319" t="s">
        <v>4298</v>
      </c>
      <c r="AA1319" t="s">
        <v>4653</v>
      </c>
      <c r="AC1319" t="s">
        <v>27</v>
      </c>
      <c r="AD1319" t="s">
        <v>29</v>
      </c>
      <c r="AE1319" t="s">
        <v>44</v>
      </c>
      <c r="AF1319" s="2">
        <v>0</v>
      </c>
      <c r="AG1319" s="2">
        <v>0</v>
      </c>
      <c r="AH1319" s="2">
        <v>280</v>
      </c>
      <c r="AI1319" s="2">
        <v>0</v>
      </c>
      <c r="AJ1319" s="2">
        <f>((Table3[[#This Row],[Monthly Recurring Cost]]+Table3[[#This Row],[Additional Monthly Cost]])*12)+Table3[[#This Row],[Non Recurring Installation Cost]]+Table3[[#This Row],[Non Recurring Special Construction Cost]]</f>
        <v>3360</v>
      </c>
      <c r="AK1319" t="s">
        <v>30</v>
      </c>
    </row>
    <row r="1320" spans="1:37" x14ac:dyDescent="0.25">
      <c r="A1320" t="s">
        <v>31</v>
      </c>
      <c r="B1320">
        <v>622</v>
      </c>
      <c r="C1320">
        <v>1</v>
      </c>
      <c r="D1320" t="s">
        <v>286</v>
      </c>
      <c r="E1320" t="s">
        <v>5453</v>
      </c>
      <c r="F1320" t="s">
        <v>1887</v>
      </c>
      <c r="G1320" t="s">
        <v>1888</v>
      </c>
      <c r="H1320" t="s">
        <v>1889</v>
      </c>
      <c r="I1320" t="s">
        <v>43</v>
      </c>
      <c r="J1320" t="s">
        <v>43</v>
      </c>
      <c r="K1320" t="s">
        <v>7116</v>
      </c>
      <c r="L1320" s="1">
        <v>45108</v>
      </c>
      <c r="M1320" t="s">
        <v>202</v>
      </c>
      <c r="N1320" t="s">
        <v>370</v>
      </c>
      <c r="O1320" t="s">
        <v>6683</v>
      </c>
      <c r="P1320" t="s">
        <v>6684</v>
      </c>
      <c r="Q1320" t="s">
        <v>6685</v>
      </c>
      <c r="R1320" t="s">
        <v>1890</v>
      </c>
      <c r="S1320" t="s">
        <v>1891</v>
      </c>
      <c r="T1320" t="s">
        <v>5028</v>
      </c>
      <c r="U1320" t="s">
        <v>4298</v>
      </c>
      <c r="V1320" t="s">
        <v>5029</v>
      </c>
      <c r="W1320" t="s">
        <v>25</v>
      </c>
      <c r="AB1320" t="s">
        <v>1892</v>
      </c>
      <c r="AC1320" t="s">
        <v>27</v>
      </c>
      <c r="AD1320" t="s">
        <v>45</v>
      </c>
      <c r="AE1320" t="s">
        <v>28</v>
      </c>
      <c r="AF1320" s="2">
        <v>0</v>
      </c>
      <c r="AG1320" s="2">
        <v>0</v>
      </c>
      <c r="AH1320" s="2">
        <v>2282</v>
      </c>
      <c r="AI1320" s="2">
        <v>0</v>
      </c>
      <c r="AJ1320" s="2">
        <f>((Table3[[#This Row],[Monthly Recurring Cost]]+Table3[[#This Row],[Additional Monthly Cost]])*12)+Table3[[#This Row],[Non Recurring Installation Cost]]+Table3[[#This Row],[Non Recurring Special Construction Cost]]</f>
        <v>27384</v>
      </c>
      <c r="AK1320" t="s">
        <v>30</v>
      </c>
    </row>
    <row r="1321" spans="1:37" x14ac:dyDescent="0.25">
      <c r="A1321" t="s">
        <v>31</v>
      </c>
      <c r="B1321">
        <v>1004</v>
      </c>
      <c r="C1321">
        <v>2</v>
      </c>
      <c r="D1321" t="s">
        <v>207</v>
      </c>
      <c r="F1321" t="s">
        <v>1887</v>
      </c>
      <c r="G1321" t="s">
        <v>1888</v>
      </c>
      <c r="H1321" t="s">
        <v>1889</v>
      </c>
      <c r="I1321" t="s">
        <v>36</v>
      </c>
      <c r="J1321" t="s">
        <v>36</v>
      </c>
      <c r="K1321" t="s">
        <v>7116</v>
      </c>
      <c r="L1321" s="1">
        <v>45108</v>
      </c>
      <c r="M1321" t="s">
        <v>202</v>
      </c>
      <c r="N1321" t="s">
        <v>203</v>
      </c>
      <c r="O1321" t="s">
        <v>6683</v>
      </c>
      <c r="P1321" t="s">
        <v>6684</v>
      </c>
      <c r="Q1321" t="s">
        <v>6685</v>
      </c>
      <c r="R1321" t="s">
        <v>1893</v>
      </c>
      <c r="S1321" t="s">
        <v>1894</v>
      </c>
      <c r="T1321" t="s">
        <v>5030</v>
      </c>
      <c r="U1321" t="s">
        <v>4298</v>
      </c>
      <c r="V1321" t="s">
        <v>5031</v>
      </c>
      <c r="W1321" t="s">
        <v>1890</v>
      </c>
      <c r="X1321" t="s">
        <v>1891</v>
      </c>
      <c r="Y1321" t="s">
        <v>5028</v>
      </c>
      <c r="Z1321" t="s">
        <v>4298</v>
      </c>
      <c r="AA1321" t="s">
        <v>5029</v>
      </c>
      <c r="AC1321" t="s">
        <v>27</v>
      </c>
      <c r="AD1321" t="s">
        <v>45</v>
      </c>
      <c r="AE1321" t="s">
        <v>44</v>
      </c>
      <c r="AF1321" s="2">
        <v>0</v>
      </c>
      <c r="AG1321" s="2">
        <v>0</v>
      </c>
      <c r="AH1321" s="2">
        <v>3500</v>
      </c>
      <c r="AI1321" s="2">
        <v>0</v>
      </c>
      <c r="AJ1321" s="2">
        <f>((Table3[[#This Row],[Monthly Recurring Cost]]+Table3[[#This Row],[Additional Monthly Cost]])*12)+Table3[[#This Row],[Non Recurring Installation Cost]]+Table3[[#This Row],[Non Recurring Special Construction Cost]]</f>
        <v>42000</v>
      </c>
      <c r="AK1321" t="s">
        <v>30</v>
      </c>
    </row>
    <row r="1322" spans="1:37" x14ac:dyDescent="0.25">
      <c r="A1322" t="s">
        <v>31</v>
      </c>
      <c r="B1322">
        <v>1005</v>
      </c>
      <c r="C1322">
        <v>2</v>
      </c>
      <c r="D1322" t="s">
        <v>46</v>
      </c>
      <c r="F1322" t="s">
        <v>1887</v>
      </c>
      <c r="G1322" t="s">
        <v>1888</v>
      </c>
      <c r="H1322" t="s">
        <v>1889</v>
      </c>
      <c r="I1322" t="s">
        <v>36</v>
      </c>
      <c r="J1322" t="s">
        <v>36</v>
      </c>
      <c r="K1322" t="s">
        <v>7116</v>
      </c>
      <c r="L1322" s="1">
        <v>45108</v>
      </c>
      <c r="M1322" t="s">
        <v>202</v>
      </c>
      <c r="N1322" t="s">
        <v>203</v>
      </c>
      <c r="O1322" t="s">
        <v>6683</v>
      </c>
      <c r="P1322" t="s">
        <v>6684</v>
      </c>
      <c r="Q1322" t="s">
        <v>6685</v>
      </c>
      <c r="R1322" t="s">
        <v>1895</v>
      </c>
      <c r="S1322" t="s">
        <v>1896</v>
      </c>
      <c r="T1322" t="s">
        <v>5028</v>
      </c>
      <c r="U1322" t="s">
        <v>4298</v>
      </c>
      <c r="V1322" t="s">
        <v>5029</v>
      </c>
      <c r="W1322" t="s">
        <v>1890</v>
      </c>
      <c r="X1322" t="s">
        <v>1891</v>
      </c>
      <c r="Y1322" t="s">
        <v>5028</v>
      </c>
      <c r="Z1322" t="s">
        <v>4298</v>
      </c>
      <c r="AA1322" t="s">
        <v>5029</v>
      </c>
      <c r="AC1322" t="s">
        <v>27</v>
      </c>
      <c r="AD1322" t="s">
        <v>45</v>
      </c>
      <c r="AE1322" t="s">
        <v>44</v>
      </c>
      <c r="AF1322" s="2">
        <v>0</v>
      </c>
      <c r="AG1322" s="2">
        <v>0</v>
      </c>
      <c r="AH1322" s="2">
        <v>1400</v>
      </c>
      <c r="AI1322" s="2">
        <v>0</v>
      </c>
      <c r="AJ1322" s="2">
        <f>((Table3[[#This Row],[Monthly Recurring Cost]]+Table3[[#This Row],[Additional Monthly Cost]])*12)+Table3[[#This Row],[Non Recurring Installation Cost]]+Table3[[#This Row],[Non Recurring Special Construction Cost]]</f>
        <v>16800</v>
      </c>
      <c r="AK1322" t="s">
        <v>30</v>
      </c>
    </row>
    <row r="1323" spans="1:37" x14ac:dyDescent="0.25">
      <c r="A1323" t="s">
        <v>31</v>
      </c>
      <c r="B1323">
        <v>623</v>
      </c>
      <c r="C1323">
        <v>1</v>
      </c>
      <c r="D1323" t="s">
        <v>26</v>
      </c>
      <c r="F1323" t="s">
        <v>2073</v>
      </c>
      <c r="G1323" t="s">
        <v>2074</v>
      </c>
      <c r="H1323" t="s">
        <v>2075</v>
      </c>
      <c r="I1323" t="s">
        <v>76</v>
      </c>
      <c r="K1323" t="s">
        <v>7114</v>
      </c>
      <c r="L1323" s="1">
        <v>45108</v>
      </c>
      <c r="M1323" t="s">
        <v>153</v>
      </c>
      <c r="N1323" t="s">
        <v>161</v>
      </c>
      <c r="O1323" t="s">
        <v>5890</v>
      </c>
      <c r="P1323" t="s">
        <v>5891</v>
      </c>
      <c r="Q1323" t="s">
        <v>5892</v>
      </c>
      <c r="R1323" t="s">
        <v>2076</v>
      </c>
      <c r="S1323" t="s">
        <v>2077</v>
      </c>
      <c r="T1323" t="s">
        <v>5032</v>
      </c>
      <c r="U1323" t="s">
        <v>4298</v>
      </c>
      <c r="V1323" t="s">
        <v>5033</v>
      </c>
      <c r="W1323" t="s">
        <v>25</v>
      </c>
      <c r="AB1323" t="s">
        <v>1609</v>
      </c>
      <c r="AC1323" t="s">
        <v>27</v>
      </c>
      <c r="AD1323" t="s">
        <v>29</v>
      </c>
      <c r="AE1323" t="s">
        <v>28</v>
      </c>
      <c r="AF1323" s="2">
        <v>0</v>
      </c>
      <c r="AG1323" s="2">
        <v>0</v>
      </c>
      <c r="AH1323" s="2">
        <v>481</v>
      </c>
      <c r="AI1323" s="2">
        <v>0</v>
      </c>
      <c r="AJ1323" s="2">
        <f>((Table3[[#This Row],[Monthly Recurring Cost]]+Table3[[#This Row],[Additional Monthly Cost]])*12)+Table3[[#This Row],[Non Recurring Installation Cost]]+Table3[[#This Row],[Non Recurring Special Construction Cost]]</f>
        <v>5772</v>
      </c>
      <c r="AK1323" t="s">
        <v>30</v>
      </c>
    </row>
    <row r="1324" spans="1:37" x14ac:dyDescent="0.25">
      <c r="A1324" t="s">
        <v>31</v>
      </c>
      <c r="B1324">
        <v>624</v>
      </c>
      <c r="C1324">
        <v>1</v>
      </c>
      <c r="D1324" t="s">
        <v>571</v>
      </c>
      <c r="F1324" t="s">
        <v>1068</v>
      </c>
      <c r="G1324" t="s">
        <v>1069</v>
      </c>
      <c r="H1324" t="s">
        <v>1070</v>
      </c>
      <c r="I1324" t="s">
        <v>76</v>
      </c>
      <c r="K1324" t="s">
        <v>7114</v>
      </c>
      <c r="L1324" s="1">
        <v>45108</v>
      </c>
      <c r="M1324" t="s">
        <v>212</v>
      </c>
      <c r="N1324" t="s">
        <v>570</v>
      </c>
      <c r="O1324" t="s">
        <v>5893</v>
      </c>
      <c r="P1324" t="s">
        <v>5894</v>
      </c>
      <c r="Q1324" t="s">
        <v>5895</v>
      </c>
      <c r="R1324" t="s">
        <v>1071</v>
      </c>
      <c r="S1324" t="s">
        <v>1072</v>
      </c>
      <c r="T1324" t="s">
        <v>5034</v>
      </c>
      <c r="U1324" t="s">
        <v>4298</v>
      </c>
      <c r="V1324" t="s">
        <v>5035</v>
      </c>
      <c r="W1324" t="s">
        <v>25</v>
      </c>
      <c r="AC1324" t="s">
        <v>27</v>
      </c>
      <c r="AD1324" t="s">
        <v>29</v>
      </c>
      <c r="AE1324" t="s">
        <v>28</v>
      </c>
      <c r="AF1324" s="2">
        <v>0</v>
      </c>
      <c r="AG1324" s="2">
        <v>0</v>
      </c>
      <c r="AH1324" s="2">
        <v>300</v>
      </c>
      <c r="AI1324" s="2">
        <v>0</v>
      </c>
      <c r="AJ1324" s="2">
        <f>((Table3[[#This Row],[Monthly Recurring Cost]]+Table3[[#This Row],[Additional Monthly Cost]])*12)+Table3[[#This Row],[Non Recurring Installation Cost]]+Table3[[#This Row],[Non Recurring Special Construction Cost]]</f>
        <v>3600</v>
      </c>
      <c r="AK1324" t="s">
        <v>30</v>
      </c>
    </row>
    <row r="1325" spans="1:37" x14ac:dyDescent="0.25">
      <c r="A1325" t="s">
        <v>31</v>
      </c>
      <c r="B1325">
        <v>625</v>
      </c>
      <c r="C1325">
        <v>1</v>
      </c>
      <c r="D1325" t="s">
        <v>571</v>
      </c>
      <c r="F1325" t="s">
        <v>1068</v>
      </c>
      <c r="G1325" t="s">
        <v>1069</v>
      </c>
      <c r="H1325" t="s">
        <v>1070</v>
      </c>
      <c r="I1325" t="s">
        <v>76</v>
      </c>
      <c r="K1325" t="s">
        <v>7114</v>
      </c>
      <c r="L1325" s="1">
        <v>45108</v>
      </c>
      <c r="M1325" t="s">
        <v>212</v>
      </c>
      <c r="N1325" t="s">
        <v>570</v>
      </c>
      <c r="O1325" t="s">
        <v>5893</v>
      </c>
      <c r="P1325" t="s">
        <v>5894</v>
      </c>
      <c r="Q1325" t="s">
        <v>5895</v>
      </c>
      <c r="R1325" t="s">
        <v>847</v>
      </c>
      <c r="S1325" t="s">
        <v>1073</v>
      </c>
      <c r="T1325" t="s">
        <v>5034</v>
      </c>
      <c r="U1325" t="s">
        <v>4298</v>
      </c>
      <c r="V1325" t="s">
        <v>5035</v>
      </c>
      <c r="W1325" t="s">
        <v>25</v>
      </c>
      <c r="AC1325" t="s">
        <v>27</v>
      </c>
      <c r="AD1325" t="s">
        <v>29</v>
      </c>
      <c r="AE1325" t="s">
        <v>28</v>
      </c>
      <c r="AF1325" s="2">
        <v>0</v>
      </c>
      <c r="AG1325" s="2">
        <v>0</v>
      </c>
      <c r="AH1325" s="2">
        <v>300</v>
      </c>
      <c r="AI1325" s="2">
        <v>0</v>
      </c>
      <c r="AJ1325" s="2">
        <f>((Table3[[#This Row],[Monthly Recurring Cost]]+Table3[[#This Row],[Additional Monthly Cost]])*12)+Table3[[#This Row],[Non Recurring Installation Cost]]+Table3[[#This Row],[Non Recurring Special Construction Cost]]</f>
        <v>3600</v>
      </c>
      <c r="AK1325" t="s">
        <v>30</v>
      </c>
    </row>
    <row r="1326" spans="1:37" x14ac:dyDescent="0.25">
      <c r="A1326" t="s">
        <v>31</v>
      </c>
      <c r="B1326">
        <v>1006</v>
      </c>
      <c r="C1326">
        <v>2</v>
      </c>
      <c r="D1326" t="s">
        <v>26</v>
      </c>
      <c r="E1326" t="s">
        <v>5454</v>
      </c>
      <c r="F1326" t="s">
        <v>2265</v>
      </c>
      <c r="G1326" t="s">
        <v>2266</v>
      </c>
      <c r="H1326" t="s">
        <v>2267</v>
      </c>
      <c r="I1326" t="s">
        <v>76</v>
      </c>
      <c r="J1326" t="s">
        <v>76</v>
      </c>
      <c r="K1326" t="s">
        <v>7116</v>
      </c>
      <c r="L1326" s="1">
        <v>45108</v>
      </c>
      <c r="M1326" t="s">
        <v>32</v>
      </c>
      <c r="N1326" t="s">
        <v>37</v>
      </c>
      <c r="O1326" t="s">
        <v>6513</v>
      </c>
      <c r="P1326" t="s">
        <v>6514</v>
      </c>
      <c r="Q1326" t="s">
        <v>6515</v>
      </c>
      <c r="R1326" t="s">
        <v>2268</v>
      </c>
      <c r="S1326" t="s">
        <v>2269</v>
      </c>
      <c r="T1326" t="s">
        <v>5036</v>
      </c>
      <c r="U1326" t="s">
        <v>4298</v>
      </c>
      <c r="V1326" t="s">
        <v>4981</v>
      </c>
      <c r="W1326" t="s">
        <v>25</v>
      </c>
      <c r="AB1326" t="s">
        <v>1358</v>
      </c>
      <c r="AC1326" t="s">
        <v>27</v>
      </c>
      <c r="AD1326" t="s">
        <v>45</v>
      </c>
      <c r="AE1326" t="s">
        <v>28</v>
      </c>
      <c r="AF1326" s="2">
        <v>0</v>
      </c>
      <c r="AG1326" s="2">
        <v>0</v>
      </c>
      <c r="AH1326" s="2">
        <v>432.9</v>
      </c>
      <c r="AI1326" s="2">
        <v>0</v>
      </c>
      <c r="AJ1326" s="2">
        <f>((Table3[[#This Row],[Monthly Recurring Cost]]+Table3[[#This Row],[Additional Monthly Cost]])*12)+Table3[[#This Row],[Non Recurring Installation Cost]]+Table3[[#This Row],[Non Recurring Special Construction Cost]]</f>
        <v>5194.7999999999993</v>
      </c>
      <c r="AK1326" t="s">
        <v>30</v>
      </c>
    </row>
    <row r="1327" spans="1:37" x14ac:dyDescent="0.25">
      <c r="A1327" t="s">
        <v>31</v>
      </c>
      <c r="B1327">
        <v>626</v>
      </c>
      <c r="C1327">
        <v>1</v>
      </c>
      <c r="D1327" t="s">
        <v>26</v>
      </c>
      <c r="E1327" t="s">
        <v>5456</v>
      </c>
      <c r="F1327" t="s">
        <v>3153</v>
      </c>
      <c r="G1327" t="s">
        <v>3154</v>
      </c>
      <c r="H1327" t="s">
        <v>3155</v>
      </c>
      <c r="I1327" t="s">
        <v>43</v>
      </c>
      <c r="J1327" t="s">
        <v>43</v>
      </c>
      <c r="K1327" t="s">
        <v>7116</v>
      </c>
      <c r="L1327" s="1">
        <v>45108</v>
      </c>
      <c r="M1327" t="s">
        <v>212</v>
      </c>
      <c r="N1327" t="s">
        <v>213</v>
      </c>
      <c r="O1327" t="s">
        <v>6872</v>
      </c>
      <c r="P1327" t="s">
        <v>6873</v>
      </c>
      <c r="Q1327" t="s">
        <v>6874</v>
      </c>
      <c r="R1327" t="s">
        <v>3156</v>
      </c>
      <c r="S1327" t="s">
        <v>3157</v>
      </c>
      <c r="T1327" t="s">
        <v>5037</v>
      </c>
      <c r="U1327" t="s">
        <v>4298</v>
      </c>
      <c r="V1327" t="s">
        <v>4639</v>
      </c>
      <c r="W1327" t="s">
        <v>25</v>
      </c>
      <c r="AB1327" t="s">
        <v>3158</v>
      </c>
      <c r="AC1327" t="s">
        <v>27</v>
      </c>
      <c r="AD1327" t="s">
        <v>45</v>
      </c>
      <c r="AE1327" t="s">
        <v>28</v>
      </c>
      <c r="AF1327" s="2">
        <v>0</v>
      </c>
      <c r="AG1327" s="2">
        <v>0</v>
      </c>
      <c r="AH1327" s="2">
        <v>513</v>
      </c>
      <c r="AI1327" s="2">
        <v>0</v>
      </c>
      <c r="AJ1327" s="2">
        <f>((Table3[[#This Row],[Monthly Recurring Cost]]+Table3[[#This Row],[Additional Monthly Cost]])*12)+Table3[[#This Row],[Non Recurring Installation Cost]]+Table3[[#This Row],[Non Recurring Special Construction Cost]]</f>
        <v>6156</v>
      </c>
      <c r="AK1327" t="s">
        <v>30</v>
      </c>
    </row>
    <row r="1328" spans="1:37" x14ac:dyDescent="0.25">
      <c r="A1328" t="s">
        <v>31</v>
      </c>
      <c r="B1328">
        <v>627</v>
      </c>
      <c r="C1328">
        <v>1</v>
      </c>
      <c r="D1328" t="s">
        <v>26</v>
      </c>
      <c r="E1328" t="s">
        <v>5455</v>
      </c>
      <c r="F1328" t="s">
        <v>3153</v>
      </c>
      <c r="G1328" t="s">
        <v>3154</v>
      </c>
      <c r="H1328" t="s">
        <v>3155</v>
      </c>
      <c r="I1328" t="s">
        <v>43</v>
      </c>
      <c r="J1328" t="s">
        <v>43</v>
      </c>
      <c r="K1328" t="s">
        <v>7116</v>
      </c>
      <c r="L1328" s="1">
        <v>45108</v>
      </c>
      <c r="M1328" t="s">
        <v>212</v>
      </c>
      <c r="N1328" t="s">
        <v>213</v>
      </c>
      <c r="O1328" t="s">
        <v>6872</v>
      </c>
      <c r="P1328" t="s">
        <v>6873</v>
      </c>
      <c r="Q1328" t="s">
        <v>6874</v>
      </c>
      <c r="R1328" t="s">
        <v>3159</v>
      </c>
      <c r="S1328" t="s">
        <v>3160</v>
      </c>
      <c r="T1328" t="s">
        <v>5037</v>
      </c>
      <c r="U1328" t="s">
        <v>4298</v>
      </c>
      <c r="V1328" t="s">
        <v>4639</v>
      </c>
      <c r="W1328" t="s">
        <v>25</v>
      </c>
      <c r="AB1328" t="s">
        <v>3161</v>
      </c>
      <c r="AC1328" t="s">
        <v>27</v>
      </c>
      <c r="AD1328" t="s">
        <v>45</v>
      </c>
      <c r="AE1328" t="s">
        <v>28</v>
      </c>
      <c r="AF1328" s="2">
        <v>0</v>
      </c>
      <c r="AG1328" s="2">
        <v>0</v>
      </c>
      <c r="AH1328" s="2">
        <v>513</v>
      </c>
      <c r="AI1328" s="2">
        <v>0</v>
      </c>
      <c r="AJ1328" s="2">
        <f>((Table3[[#This Row],[Monthly Recurring Cost]]+Table3[[#This Row],[Additional Monthly Cost]])*12)+Table3[[#This Row],[Non Recurring Installation Cost]]+Table3[[#This Row],[Non Recurring Special Construction Cost]]</f>
        <v>6156</v>
      </c>
      <c r="AK1328" t="s">
        <v>30</v>
      </c>
    </row>
    <row r="1329" spans="1:37" x14ac:dyDescent="0.25">
      <c r="A1329" t="s">
        <v>31</v>
      </c>
      <c r="B1329">
        <v>5126</v>
      </c>
      <c r="C1329">
        <v>4</v>
      </c>
      <c r="D1329" t="s">
        <v>26</v>
      </c>
      <c r="F1329" t="s">
        <v>4281</v>
      </c>
      <c r="G1329" t="s">
        <v>4282</v>
      </c>
      <c r="H1329" t="s">
        <v>4283</v>
      </c>
      <c r="I1329" t="s">
        <v>36</v>
      </c>
      <c r="K1329" t="s">
        <v>7114</v>
      </c>
      <c r="L1329" s="1">
        <v>45108</v>
      </c>
      <c r="M1329" t="s">
        <v>212</v>
      </c>
      <c r="N1329" t="s">
        <v>392</v>
      </c>
      <c r="O1329" t="s">
        <v>6063</v>
      </c>
      <c r="P1329" t="s">
        <v>6064</v>
      </c>
      <c r="Q1329" t="s">
        <v>6065</v>
      </c>
      <c r="R1329" t="s">
        <v>4284</v>
      </c>
      <c r="S1329" t="s">
        <v>4285</v>
      </c>
      <c r="T1329" t="s">
        <v>5161</v>
      </c>
      <c r="U1329" t="s">
        <v>4298</v>
      </c>
      <c r="V1329" t="s">
        <v>5162</v>
      </c>
      <c r="W1329" t="s">
        <v>25</v>
      </c>
      <c r="AB1329" t="s">
        <v>7148</v>
      </c>
      <c r="AC1329" t="s">
        <v>27</v>
      </c>
      <c r="AD1329" t="s">
        <v>29</v>
      </c>
      <c r="AE1329" t="s">
        <v>28</v>
      </c>
      <c r="AF1329" s="2">
        <v>0</v>
      </c>
      <c r="AG1329" s="2">
        <v>0</v>
      </c>
      <c r="AH1329" s="2">
        <v>575</v>
      </c>
      <c r="AI1329" s="2">
        <v>0</v>
      </c>
      <c r="AJ1329" s="2">
        <f>((Table3[[#This Row],[Monthly Recurring Cost]]+Table3[[#This Row],[Additional Monthly Cost]])*12)+Table3[[#This Row],[Non Recurring Installation Cost]]+Table3[[#This Row],[Non Recurring Special Construction Cost]]</f>
        <v>6900</v>
      </c>
      <c r="AK1329" t="s">
        <v>30</v>
      </c>
    </row>
    <row r="1330" spans="1:37" x14ac:dyDescent="0.25">
      <c r="A1330" t="s">
        <v>31</v>
      </c>
      <c r="B1330">
        <v>628</v>
      </c>
      <c r="C1330">
        <v>1</v>
      </c>
      <c r="D1330" t="s">
        <v>280</v>
      </c>
      <c r="F1330" t="s">
        <v>1095</v>
      </c>
      <c r="G1330" t="s">
        <v>1096</v>
      </c>
      <c r="H1330" t="s">
        <v>1097</v>
      </c>
      <c r="I1330" t="s">
        <v>76</v>
      </c>
      <c r="K1330" t="s">
        <v>7114</v>
      </c>
      <c r="L1330" s="1">
        <v>45108</v>
      </c>
      <c r="M1330" t="s">
        <v>279</v>
      </c>
      <c r="N1330" t="s">
        <v>217</v>
      </c>
      <c r="O1330" t="s">
        <v>5896</v>
      </c>
      <c r="P1330" t="s">
        <v>5897</v>
      </c>
      <c r="Q1330" t="s">
        <v>5898</v>
      </c>
      <c r="R1330" t="s">
        <v>1100</v>
      </c>
      <c r="S1330" t="s">
        <v>1101</v>
      </c>
      <c r="T1330" t="s">
        <v>5038</v>
      </c>
      <c r="U1330" t="s">
        <v>4298</v>
      </c>
      <c r="V1330" t="s">
        <v>5039</v>
      </c>
      <c r="W1330" t="s">
        <v>25</v>
      </c>
      <c r="AC1330" t="s">
        <v>27</v>
      </c>
      <c r="AD1330" t="s">
        <v>29</v>
      </c>
      <c r="AE1330" t="s">
        <v>28</v>
      </c>
      <c r="AF1330" s="2">
        <v>0</v>
      </c>
      <c r="AG1330" s="2">
        <v>0</v>
      </c>
      <c r="AH1330" s="2">
        <v>2500</v>
      </c>
      <c r="AI1330" s="2">
        <v>0</v>
      </c>
      <c r="AJ1330" s="2">
        <f>((Table3[[#This Row],[Monthly Recurring Cost]]+Table3[[#This Row],[Additional Monthly Cost]])*12)+Table3[[#This Row],[Non Recurring Installation Cost]]+Table3[[#This Row],[Non Recurring Special Construction Cost]]</f>
        <v>30000</v>
      </c>
      <c r="AK1330" t="s">
        <v>30</v>
      </c>
    </row>
    <row r="1331" spans="1:37" x14ac:dyDescent="0.25">
      <c r="A1331" t="s">
        <v>31</v>
      </c>
      <c r="B1331">
        <v>629</v>
      </c>
      <c r="C1331">
        <v>1</v>
      </c>
      <c r="D1331" t="s">
        <v>280</v>
      </c>
      <c r="F1331" t="s">
        <v>1095</v>
      </c>
      <c r="G1331" t="s">
        <v>1096</v>
      </c>
      <c r="H1331" t="s">
        <v>1097</v>
      </c>
      <c r="I1331" t="s">
        <v>76</v>
      </c>
      <c r="K1331" t="s">
        <v>7114</v>
      </c>
      <c r="L1331" s="1">
        <v>45108</v>
      </c>
      <c r="M1331" t="s">
        <v>279</v>
      </c>
      <c r="N1331" t="s">
        <v>217</v>
      </c>
      <c r="O1331" t="s">
        <v>5896</v>
      </c>
      <c r="P1331" t="s">
        <v>5897</v>
      </c>
      <c r="Q1331" t="s">
        <v>5898</v>
      </c>
      <c r="R1331" t="s">
        <v>1098</v>
      </c>
      <c r="S1331" t="s">
        <v>1099</v>
      </c>
      <c r="T1331" t="s">
        <v>5038</v>
      </c>
      <c r="U1331" t="s">
        <v>4298</v>
      </c>
      <c r="V1331" t="s">
        <v>5039</v>
      </c>
      <c r="W1331" t="s">
        <v>25</v>
      </c>
      <c r="AC1331" t="s">
        <v>27</v>
      </c>
      <c r="AD1331" t="s">
        <v>29</v>
      </c>
      <c r="AE1331" t="s">
        <v>28</v>
      </c>
      <c r="AF1331" s="2">
        <v>0</v>
      </c>
      <c r="AG1331" s="2">
        <v>0</v>
      </c>
      <c r="AH1331" s="2">
        <v>2500</v>
      </c>
      <c r="AI1331" s="2">
        <v>0</v>
      </c>
      <c r="AJ1331" s="2">
        <f>((Table3[[#This Row],[Monthly Recurring Cost]]+Table3[[#This Row],[Additional Monthly Cost]])*12)+Table3[[#This Row],[Non Recurring Installation Cost]]+Table3[[#This Row],[Non Recurring Special Construction Cost]]</f>
        <v>30000</v>
      </c>
      <c r="AK1331" t="s">
        <v>30</v>
      </c>
    </row>
    <row r="1332" spans="1:37" x14ac:dyDescent="0.25">
      <c r="A1332" t="s">
        <v>31</v>
      </c>
      <c r="B1332">
        <v>1742</v>
      </c>
      <c r="C1332">
        <v>3</v>
      </c>
      <c r="D1332" t="s">
        <v>46</v>
      </c>
      <c r="F1332" t="s">
        <v>1095</v>
      </c>
      <c r="G1332" t="s">
        <v>1096</v>
      </c>
      <c r="H1332" t="s">
        <v>1097</v>
      </c>
      <c r="I1332" t="s">
        <v>76</v>
      </c>
      <c r="K1332" t="s">
        <v>7114</v>
      </c>
      <c r="L1332" s="1">
        <v>45108</v>
      </c>
      <c r="M1332" t="s">
        <v>279</v>
      </c>
      <c r="N1332" t="s">
        <v>217</v>
      </c>
      <c r="O1332" t="s">
        <v>5896</v>
      </c>
      <c r="P1332" t="s">
        <v>5897</v>
      </c>
      <c r="Q1332" t="s">
        <v>5898</v>
      </c>
      <c r="R1332" t="s">
        <v>1098</v>
      </c>
      <c r="S1332" t="s">
        <v>1099</v>
      </c>
      <c r="T1332" t="s">
        <v>5038</v>
      </c>
      <c r="U1332" t="s">
        <v>4298</v>
      </c>
      <c r="V1332" t="s">
        <v>5039</v>
      </c>
      <c r="W1332" t="s">
        <v>1100</v>
      </c>
      <c r="X1332" t="s">
        <v>1101</v>
      </c>
      <c r="Y1332" t="s">
        <v>5038</v>
      </c>
      <c r="Z1332" t="s">
        <v>4298</v>
      </c>
      <c r="AA1332" t="s">
        <v>5039</v>
      </c>
      <c r="AC1332" t="s">
        <v>27</v>
      </c>
      <c r="AD1332" t="s">
        <v>29</v>
      </c>
      <c r="AE1332" t="s">
        <v>44</v>
      </c>
      <c r="AF1332" s="2">
        <v>0</v>
      </c>
      <c r="AG1332" s="2">
        <v>0</v>
      </c>
      <c r="AH1332" s="2">
        <v>1100</v>
      </c>
      <c r="AI1332" s="2">
        <v>0</v>
      </c>
      <c r="AJ1332" s="2">
        <f>((Table3[[#This Row],[Monthly Recurring Cost]]+Table3[[#This Row],[Additional Monthly Cost]])*12)+Table3[[#This Row],[Non Recurring Installation Cost]]+Table3[[#This Row],[Non Recurring Special Construction Cost]]</f>
        <v>13200</v>
      </c>
      <c r="AK1332" t="s">
        <v>30</v>
      </c>
    </row>
    <row r="1333" spans="1:37" x14ac:dyDescent="0.25">
      <c r="A1333" t="s">
        <v>31</v>
      </c>
      <c r="B1333">
        <v>1743</v>
      </c>
      <c r="C1333">
        <v>3</v>
      </c>
      <c r="D1333" t="s">
        <v>42</v>
      </c>
      <c r="F1333" t="s">
        <v>2529</v>
      </c>
      <c r="G1333" t="s">
        <v>2530</v>
      </c>
      <c r="H1333" t="s">
        <v>2531</v>
      </c>
      <c r="I1333" t="s">
        <v>43</v>
      </c>
      <c r="K1333" t="s">
        <v>7114</v>
      </c>
      <c r="L1333" s="1">
        <v>45108</v>
      </c>
      <c r="M1333" t="s">
        <v>23</v>
      </c>
      <c r="N1333" t="s">
        <v>100</v>
      </c>
      <c r="O1333" t="s">
        <v>5899</v>
      </c>
      <c r="P1333" t="s">
        <v>5900</v>
      </c>
      <c r="Q1333" t="s">
        <v>5901</v>
      </c>
      <c r="R1333" t="s">
        <v>2532</v>
      </c>
      <c r="S1333" t="s">
        <v>2533</v>
      </c>
      <c r="T1333" t="s">
        <v>5040</v>
      </c>
      <c r="U1333" t="s">
        <v>4298</v>
      </c>
      <c r="V1333" t="s">
        <v>5041</v>
      </c>
      <c r="W1333" t="s">
        <v>2535</v>
      </c>
      <c r="X1333" t="s">
        <v>2536</v>
      </c>
      <c r="Y1333" t="s">
        <v>5040</v>
      </c>
      <c r="Z1333" t="s">
        <v>4298</v>
      </c>
      <c r="AA1333" t="s">
        <v>5041</v>
      </c>
      <c r="AC1333" t="s">
        <v>27</v>
      </c>
      <c r="AD1333" t="s">
        <v>29</v>
      </c>
      <c r="AE1333" t="s">
        <v>44</v>
      </c>
      <c r="AF1333" s="2">
        <v>0</v>
      </c>
      <c r="AG1333" s="2">
        <v>0</v>
      </c>
      <c r="AH1333" s="2">
        <v>449</v>
      </c>
      <c r="AI1333" s="2">
        <v>0</v>
      </c>
      <c r="AJ1333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1333" t="s">
        <v>30</v>
      </c>
    </row>
    <row r="1334" spans="1:37" x14ac:dyDescent="0.25">
      <c r="A1334" t="s">
        <v>31</v>
      </c>
      <c r="B1334">
        <v>1744</v>
      </c>
      <c r="C1334">
        <v>3</v>
      </c>
      <c r="D1334" t="s">
        <v>42</v>
      </c>
      <c r="F1334" t="s">
        <v>2529</v>
      </c>
      <c r="G1334" t="s">
        <v>2530</v>
      </c>
      <c r="H1334" t="s">
        <v>2531</v>
      </c>
      <c r="I1334" t="s">
        <v>43</v>
      </c>
      <c r="K1334" t="s">
        <v>7114</v>
      </c>
      <c r="L1334" s="1">
        <v>45108</v>
      </c>
      <c r="M1334" t="s">
        <v>23</v>
      </c>
      <c r="N1334" t="s">
        <v>100</v>
      </c>
      <c r="O1334" t="s">
        <v>5899</v>
      </c>
      <c r="P1334" t="s">
        <v>5900</v>
      </c>
      <c r="Q1334" t="s">
        <v>5901</v>
      </c>
      <c r="R1334" t="s">
        <v>2532</v>
      </c>
      <c r="S1334" t="s">
        <v>2533</v>
      </c>
      <c r="T1334" t="s">
        <v>5040</v>
      </c>
      <c r="U1334" t="s">
        <v>4298</v>
      </c>
      <c r="V1334" t="s">
        <v>5041</v>
      </c>
      <c r="W1334" t="s">
        <v>25</v>
      </c>
      <c r="AB1334" t="s">
        <v>2534</v>
      </c>
      <c r="AC1334" t="s">
        <v>27</v>
      </c>
      <c r="AD1334" t="s">
        <v>29</v>
      </c>
      <c r="AE1334" t="s">
        <v>28</v>
      </c>
      <c r="AF1334" s="2">
        <v>0</v>
      </c>
      <c r="AG1334" s="2">
        <v>0</v>
      </c>
      <c r="AH1334" s="2">
        <v>449</v>
      </c>
      <c r="AI1334" s="2">
        <v>0</v>
      </c>
      <c r="AJ1334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1334" t="s">
        <v>30</v>
      </c>
    </row>
    <row r="1335" spans="1:37" x14ac:dyDescent="0.25">
      <c r="A1335" t="s">
        <v>31</v>
      </c>
      <c r="B1335">
        <v>1745</v>
      </c>
      <c r="C1335">
        <v>3</v>
      </c>
      <c r="D1335" t="s">
        <v>42</v>
      </c>
      <c r="F1335" t="s">
        <v>2529</v>
      </c>
      <c r="G1335" t="s">
        <v>2530</v>
      </c>
      <c r="H1335" t="s">
        <v>2531</v>
      </c>
      <c r="I1335" t="s">
        <v>43</v>
      </c>
      <c r="K1335" t="s">
        <v>7114</v>
      </c>
      <c r="L1335" s="1">
        <v>45108</v>
      </c>
      <c r="M1335" t="s">
        <v>23</v>
      </c>
      <c r="N1335" t="s">
        <v>100</v>
      </c>
      <c r="O1335" t="s">
        <v>5899</v>
      </c>
      <c r="P1335" t="s">
        <v>5900</v>
      </c>
      <c r="Q1335" t="s">
        <v>5901</v>
      </c>
      <c r="R1335" t="s">
        <v>2532</v>
      </c>
      <c r="S1335" t="s">
        <v>2533</v>
      </c>
      <c r="T1335" t="s">
        <v>5040</v>
      </c>
      <c r="U1335" t="s">
        <v>4298</v>
      </c>
      <c r="V1335" t="s">
        <v>5041</v>
      </c>
      <c r="W1335" t="s">
        <v>2537</v>
      </c>
      <c r="X1335" t="s">
        <v>2538</v>
      </c>
      <c r="Y1335" t="s">
        <v>5040</v>
      </c>
      <c r="Z1335" t="s">
        <v>4298</v>
      </c>
      <c r="AA1335" t="s">
        <v>5041</v>
      </c>
      <c r="AC1335" t="s">
        <v>27</v>
      </c>
      <c r="AD1335" t="s">
        <v>29</v>
      </c>
      <c r="AE1335" t="s">
        <v>44</v>
      </c>
      <c r="AF1335" s="2">
        <v>0</v>
      </c>
      <c r="AG1335" s="2">
        <v>0</v>
      </c>
      <c r="AH1335" s="2">
        <v>449</v>
      </c>
      <c r="AI1335" s="2">
        <v>0</v>
      </c>
      <c r="AJ1335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1335" t="s">
        <v>30</v>
      </c>
    </row>
    <row r="1336" spans="1:37" x14ac:dyDescent="0.25">
      <c r="A1336" t="s">
        <v>31</v>
      </c>
      <c r="B1336">
        <v>1746</v>
      </c>
      <c r="C1336">
        <v>3</v>
      </c>
      <c r="D1336" t="s">
        <v>42</v>
      </c>
      <c r="F1336" t="s">
        <v>2529</v>
      </c>
      <c r="G1336" t="s">
        <v>2530</v>
      </c>
      <c r="H1336" t="s">
        <v>2531</v>
      </c>
      <c r="I1336" t="s">
        <v>43</v>
      </c>
      <c r="K1336" t="s">
        <v>7114</v>
      </c>
      <c r="L1336" s="1">
        <v>45108</v>
      </c>
      <c r="M1336" t="s">
        <v>23</v>
      </c>
      <c r="N1336" t="s">
        <v>100</v>
      </c>
      <c r="O1336" t="s">
        <v>5899</v>
      </c>
      <c r="P1336" t="s">
        <v>5900</v>
      </c>
      <c r="Q1336" t="s">
        <v>5901</v>
      </c>
      <c r="R1336" t="s">
        <v>2532</v>
      </c>
      <c r="S1336" t="s">
        <v>2533</v>
      </c>
      <c r="T1336" t="s">
        <v>5040</v>
      </c>
      <c r="U1336" t="s">
        <v>4298</v>
      </c>
      <c r="V1336" t="s">
        <v>5041</v>
      </c>
      <c r="W1336" t="s">
        <v>2539</v>
      </c>
      <c r="X1336" t="s">
        <v>2540</v>
      </c>
      <c r="Y1336" t="s">
        <v>5040</v>
      </c>
      <c r="Z1336" t="s">
        <v>4298</v>
      </c>
      <c r="AA1336" t="s">
        <v>5041</v>
      </c>
      <c r="AC1336" t="s">
        <v>27</v>
      </c>
      <c r="AD1336" t="s">
        <v>29</v>
      </c>
      <c r="AE1336" t="s">
        <v>44</v>
      </c>
      <c r="AF1336" s="2">
        <v>0</v>
      </c>
      <c r="AG1336" s="2">
        <v>0</v>
      </c>
      <c r="AH1336" s="2">
        <v>449</v>
      </c>
      <c r="AI1336" s="2">
        <v>0</v>
      </c>
      <c r="AJ1336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1336" t="s">
        <v>30</v>
      </c>
    </row>
    <row r="1337" spans="1:37" x14ac:dyDescent="0.25">
      <c r="A1337" t="s">
        <v>31</v>
      </c>
      <c r="B1337">
        <v>1756</v>
      </c>
      <c r="C1337">
        <v>4</v>
      </c>
      <c r="D1337" t="s">
        <v>280</v>
      </c>
      <c r="F1337" t="s">
        <v>4286</v>
      </c>
      <c r="G1337" t="s">
        <v>4287</v>
      </c>
      <c r="H1337" t="s">
        <v>4288</v>
      </c>
      <c r="I1337" t="s">
        <v>76</v>
      </c>
      <c r="K1337" t="s">
        <v>7114</v>
      </c>
      <c r="L1337" s="1">
        <v>45108</v>
      </c>
      <c r="M1337" t="s">
        <v>279</v>
      </c>
      <c r="N1337" t="s">
        <v>217</v>
      </c>
      <c r="R1337" t="s">
        <v>4289</v>
      </c>
      <c r="S1337" t="s">
        <v>4290</v>
      </c>
      <c r="T1337" t="s">
        <v>5163</v>
      </c>
      <c r="U1337" t="s">
        <v>4298</v>
      </c>
      <c r="V1337" t="s">
        <v>5164</v>
      </c>
      <c r="W1337" t="s">
        <v>25</v>
      </c>
      <c r="AC1337" t="s">
        <v>27</v>
      </c>
      <c r="AD1337" t="s">
        <v>29</v>
      </c>
      <c r="AE1337" t="s">
        <v>28</v>
      </c>
      <c r="AF1337" s="2">
        <v>0</v>
      </c>
      <c r="AG1337" s="2">
        <v>0</v>
      </c>
      <c r="AH1337" s="2">
        <v>1104</v>
      </c>
      <c r="AI1337" s="2">
        <v>0</v>
      </c>
      <c r="AJ1337" s="2">
        <f>((Table3[[#This Row],[Monthly Recurring Cost]]+Table3[[#This Row],[Additional Monthly Cost]])*12)+Table3[[#This Row],[Non Recurring Installation Cost]]+Table3[[#This Row],[Non Recurring Special Construction Cost]]</f>
        <v>13248</v>
      </c>
      <c r="AK1337" t="s">
        <v>30</v>
      </c>
    </row>
    <row r="1338" spans="1:37" x14ac:dyDescent="0.25">
      <c r="A1338" t="s">
        <v>31</v>
      </c>
      <c r="B1338">
        <v>632</v>
      </c>
      <c r="C1338">
        <v>1</v>
      </c>
      <c r="D1338" t="s">
        <v>26</v>
      </c>
      <c r="F1338" t="s">
        <v>2934</v>
      </c>
      <c r="G1338" t="s">
        <v>2935</v>
      </c>
      <c r="H1338" t="s">
        <v>2936</v>
      </c>
      <c r="I1338" t="s">
        <v>43</v>
      </c>
      <c r="J1338" t="s">
        <v>76</v>
      </c>
      <c r="K1338" t="s">
        <v>7117</v>
      </c>
      <c r="L1338" s="1">
        <v>45108</v>
      </c>
      <c r="M1338" t="s">
        <v>32</v>
      </c>
      <c r="N1338" t="s">
        <v>24</v>
      </c>
      <c r="O1338" t="s">
        <v>6138</v>
      </c>
      <c r="P1338" t="s">
        <v>6139</v>
      </c>
      <c r="Q1338" t="s">
        <v>6140</v>
      </c>
      <c r="R1338" t="s">
        <v>2937</v>
      </c>
      <c r="S1338" t="s">
        <v>2938</v>
      </c>
      <c r="T1338" t="s">
        <v>5042</v>
      </c>
      <c r="U1338" t="s">
        <v>4298</v>
      </c>
      <c r="V1338" t="s">
        <v>5043</v>
      </c>
      <c r="W1338" t="s">
        <v>25</v>
      </c>
      <c r="AB1338" t="s">
        <v>1822</v>
      </c>
      <c r="AC1338" t="s">
        <v>27</v>
      </c>
      <c r="AD1338" t="s">
        <v>45</v>
      </c>
      <c r="AE1338" t="s">
        <v>28</v>
      </c>
      <c r="AF1338" s="2">
        <v>0</v>
      </c>
      <c r="AG1338" s="2">
        <v>0</v>
      </c>
      <c r="AH1338" s="2">
        <v>513</v>
      </c>
      <c r="AI1338" s="2">
        <v>0</v>
      </c>
      <c r="AJ1338" s="2">
        <f>((Table3[[#This Row],[Monthly Recurring Cost]]+Table3[[#This Row],[Additional Monthly Cost]])*12)+Table3[[#This Row],[Non Recurring Installation Cost]]+Table3[[#This Row],[Non Recurring Special Construction Cost]]</f>
        <v>6156</v>
      </c>
      <c r="AK1338" t="s">
        <v>30</v>
      </c>
    </row>
    <row r="1339" spans="1:37" x14ac:dyDescent="0.25">
      <c r="A1339" t="s">
        <v>31</v>
      </c>
      <c r="B1339">
        <v>633</v>
      </c>
      <c r="C1339">
        <v>1</v>
      </c>
      <c r="D1339" t="s">
        <v>26</v>
      </c>
      <c r="F1339" t="s">
        <v>2934</v>
      </c>
      <c r="G1339" t="s">
        <v>2935</v>
      </c>
      <c r="H1339" t="s">
        <v>2936</v>
      </c>
      <c r="I1339" t="s">
        <v>43</v>
      </c>
      <c r="J1339" t="s">
        <v>76</v>
      </c>
      <c r="K1339" t="s">
        <v>7117</v>
      </c>
      <c r="L1339" s="1">
        <v>45108</v>
      </c>
      <c r="M1339" t="s">
        <v>32</v>
      </c>
      <c r="N1339" t="s">
        <v>24</v>
      </c>
      <c r="O1339" t="s">
        <v>6138</v>
      </c>
      <c r="P1339" t="s">
        <v>6139</v>
      </c>
      <c r="Q1339" t="s">
        <v>6140</v>
      </c>
      <c r="R1339" t="s">
        <v>2939</v>
      </c>
      <c r="S1339" t="s">
        <v>2940</v>
      </c>
      <c r="T1339" t="s">
        <v>5042</v>
      </c>
      <c r="U1339" t="s">
        <v>4298</v>
      </c>
      <c r="V1339" t="s">
        <v>5043</v>
      </c>
      <c r="W1339" t="s">
        <v>25</v>
      </c>
      <c r="AB1339" t="s">
        <v>1821</v>
      </c>
      <c r="AC1339" t="s">
        <v>27</v>
      </c>
      <c r="AD1339" t="s">
        <v>45</v>
      </c>
      <c r="AE1339" t="s">
        <v>28</v>
      </c>
      <c r="AF1339" s="2">
        <v>0</v>
      </c>
      <c r="AG1339" s="2">
        <v>0</v>
      </c>
      <c r="AH1339" s="2">
        <v>513</v>
      </c>
      <c r="AI1339" s="2">
        <v>0</v>
      </c>
      <c r="AJ1339" s="2">
        <f>((Table3[[#This Row],[Monthly Recurring Cost]]+Table3[[#This Row],[Additional Monthly Cost]])*12)+Table3[[#This Row],[Non Recurring Installation Cost]]+Table3[[#This Row],[Non Recurring Special Construction Cost]]</f>
        <v>6156</v>
      </c>
      <c r="AK1339" t="s">
        <v>30</v>
      </c>
    </row>
    <row r="1340" spans="1:37" x14ac:dyDescent="0.25">
      <c r="A1340" t="s">
        <v>31</v>
      </c>
      <c r="B1340">
        <v>634</v>
      </c>
      <c r="C1340">
        <v>1</v>
      </c>
      <c r="D1340" t="s">
        <v>42</v>
      </c>
      <c r="F1340" t="s">
        <v>2934</v>
      </c>
      <c r="G1340" t="s">
        <v>2935</v>
      </c>
      <c r="H1340" t="s">
        <v>2936</v>
      </c>
      <c r="I1340" t="s">
        <v>36</v>
      </c>
      <c r="K1340" t="s">
        <v>7114</v>
      </c>
      <c r="L1340" s="1">
        <v>45108</v>
      </c>
      <c r="M1340" t="s">
        <v>32</v>
      </c>
      <c r="N1340" t="s">
        <v>37</v>
      </c>
      <c r="O1340" t="s">
        <v>6138</v>
      </c>
      <c r="P1340" t="s">
        <v>6139</v>
      </c>
      <c r="Q1340" t="s">
        <v>6140</v>
      </c>
      <c r="R1340" t="s">
        <v>876</v>
      </c>
      <c r="S1340" t="s">
        <v>2941</v>
      </c>
      <c r="T1340" t="s">
        <v>5042</v>
      </c>
      <c r="U1340" t="s">
        <v>4298</v>
      </c>
      <c r="V1340" t="s">
        <v>5043</v>
      </c>
      <c r="W1340" t="s">
        <v>2937</v>
      </c>
      <c r="X1340" t="s">
        <v>2938</v>
      </c>
      <c r="Y1340" t="s">
        <v>5042</v>
      </c>
      <c r="Z1340" t="s">
        <v>4298</v>
      </c>
      <c r="AA1340" t="s">
        <v>5043</v>
      </c>
      <c r="AC1340" t="s">
        <v>27</v>
      </c>
      <c r="AD1340" t="s">
        <v>29</v>
      </c>
      <c r="AE1340" t="s">
        <v>44</v>
      </c>
      <c r="AF1340" s="2">
        <v>0</v>
      </c>
      <c r="AG1340" s="2">
        <v>0</v>
      </c>
      <c r="AH1340" s="2">
        <v>1295</v>
      </c>
      <c r="AI1340" s="2">
        <v>0</v>
      </c>
      <c r="AJ1340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1340" t="s">
        <v>30</v>
      </c>
    </row>
    <row r="1341" spans="1:37" x14ac:dyDescent="0.25">
      <c r="A1341" t="s">
        <v>31</v>
      </c>
      <c r="B1341">
        <v>635</v>
      </c>
      <c r="C1341">
        <v>1</v>
      </c>
      <c r="D1341" t="s">
        <v>42</v>
      </c>
      <c r="F1341" t="s">
        <v>2934</v>
      </c>
      <c r="G1341" t="s">
        <v>2935</v>
      </c>
      <c r="H1341" t="s">
        <v>2936</v>
      </c>
      <c r="I1341" t="s">
        <v>36</v>
      </c>
      <c r="K1341" t="s">
        <v>7114</v>
      </c>
      <c r="L1341" s="1">
        <v>45108</v>
      </c>
      <c r="M1341" t="s">
        <v>32</v>
      </c>
      <c r="N1341" t="s">
        <v>37</v>
      </c>
      <c r="O1341" t="s">
        <v>6138</v>
      </c>
      <c r="P1341" t="s">
        <v>6139</v>
      </c>
      <c r="Q1341" t="s">
        <v>6140</v>
      </c>
      <c r="R1341" t="s">
        <v>2947</v>
      </c>
      <c r="S1341" t="s">
        <v>2948</v>
      </c>
      <c r="T1341" t="s">
        <v>5042</v>
      </c>
      <c r="U1341" t="s">
        <v>4298</v>
      </c>
      <c r="V1341" t="s">
        <v>5043</v>
      </c>
      <c r="W1341" t="s">
        <v>2937</v>
      </c>
      <c r="X1341" t="s">
        <v>2938</v>
      </c>
      <c r="Y1341" t="s">
        <v>5042</v>
      </c>
      <c r="Z1341" t="s">
        <v>4298</v>
      </c>
      <c r="AA1341" t="s">
        <v>5043</v>
      </c>
      <c r="AC1341" t="s">
        <v>27</v>
      </c>
      <c r="AD1341" t="s">
        <v>29</v>
      </c>
      <c r="AE1341" t="s">
        <v>44</v>
      </c>
      <c r="AF1341" s="2">
        <v>0</v>
      </c>
      <c r="AG1341" s="2">
        <v>0</v>
      </c>
      <c r="AH1341" s="2">
        <v>1295</v>
      </c>
      <c r="AI1341" s="2">
        <v>0</v>
      </c>
      <c r="AJ1341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1341" t="s">
        <v>30</v>
      </c>
    </row>
    <row r="1342" spans="1:37" x14ac:dyDescent="0.25">
      <c r="A1342" t="s">
        <v>31</v>
      </c>
      <c r="B1342">
        <v>636</v>
      </c>
      <c r="C1342">
        <v>1</v>
      </c>
      <c r="D1342" t="s">
        <v>42</v>
      </c>
      <c r="F1342" t="s">
        <v>2934</v>
      </c>
      <c r="G1342" t="s">
        <v>2935</v>
      </c>
      <c r="H1342" t="s">
        <v>2936</v>
      </c>
      <c r="I1342" t="s">
        <v>36</v>
      </c>
      <c r="K1342" t="s">
        <v>7114</v>
      </c>
      <c r="L1342" s="1">
        <v>45108</v>
      </c>
      <c r="M1342" t="s">
        <v>32</v>
      </c>
      <c r="N1342" t="s">
        <v>37</v>
      </c>
      <c r="O1342" t="s">
        <v>6138</v>
      </c>
      <c r="P1342" t="s">
        <v>6139</v>
      </c>
      <c r="Q1342" t="s">
        <v>6140</v>
      </c>
      <c r="R1342" t="s">
        <v>1710</v>
      </c>
      <c r="S1342" t="s">
        <v>2949</v>
      </c>
      <c r="T1342" t="s">
        <v>5042</v>
      </c>
      <c r="U1342" t="s">
        <v>4298</v>
      </c>
      <c r="V1342" t="s">
        <v>5043</v>
      </c>
      <c r="W1342" t="s">
        <v>2937</v>
      </c>
      <c r="X1342" t="s">
        <v>2938</v>
      </c>
      <c r="Y1342" t="s">
        <v>5042</v>
      </c>
      <c r="Z1342" t="s">
        <v>4298</v>
      </c>
      <c r="AA1342" t="s">
        <v>5043</v>
      </c>
      <c r="AC1342" t="s">
        <v>27</v>
      </c>
      <c r="AD1342" t="s">
        <v>29</v>
      </c>
      <c r="AE1342" t="s">
        <v>44</v>
      </c>
      <c r="AF1342" s="2">
        <v>0</v>
      </c>
      <c r="AG1342" s="2">
        <v>0</v>
      </c>
      <c r="AH1342" s="2">
        <v>1295</v>
      </c>
      <c r="AI1342" s="2">
        <v>0</v>
      </c>
      <c r="AJ1342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1342" t="s">
        <v>30</v>
      </c>
    </row>
    <row r="1343" spans="1:37" x14ac:dyDescent="0.25">
      <c r="A1343" t="s">
        <v>31</v>
      </c>
      <c r="B1343">
        <v>637</v>
      </c>
      <c r="C1343">
        <v>1</v>
      </c>
      <c r="D1343" t="s">
        <v>42</v>
      </c>
      <c r="F1343" t="s">
        <v>2934</v>
      </c>
      <c r="G1343" t="s">
        <v>2935</v>
      </c>
      <c r="H1343" t="s">
        <v>2936</v>
      </c>
      <c r="I1343" t="s">
        <v>36</v>
      </c>
      <c r="K1343" t="s">
        <v>7114</v>
      </c>
      <c r="L1343" s="1">
        <v>45108</v>
      </c>
      <c r="M1343" t="s">
        <v>32</v>
      </c>
      <c r="N1343" t="s">
        <v>37</v>
      </c>
      <c r="O1343" t="s">
        <v>6138</v>
      </c>
      <c r="P1343" t="s">
        <v>6139</v>
      </c>
      <c r="Q1343" t="s">
        <v>6140</v>
      </c>
      <c r="R1343" t="s">
        <v>2942</v>
      </c>
      <c r="S1343" t="s">
        <v>2943</v>
      </c>
      <c r="T1343" t="s">
        <v>5042</v>
      </c>
      <c r="U1343" t="s">
        <v>4298</v>
      </c>
      <c r="V1343" t="s">
        <v>5043</v>
      </c>
      <c r="W1343" t="s">
        <v>2939</v>
      </c>
      <c r="X1343" t="s">
        <v>2940</v>
      </c>
      <c r="Y1343" t="s">
        <v>5042</v>
      </c>
      <c r="Z1343" t="s">
        <v>4298</v>
      </c>
      <c r="AA1343" t="s">
        <v>5043</v>
      </c>
      <c r="AC1343" t="s">
        <v>27</v>
      </c>
      <c r="AD1343" t="s">
        <v>29</v>
      </c>
      <c r="AE1343" t="s">
        <v>44</v>
      </c>
      <c r="AF1343" s="2">
        <v>0</v>
      </c>
      <c r="AG1343" s="2">
        <v>0</v>
      </c>
      <c r="AH1343" s="2">
        <v>1295</v>
      </c>
      <c r="AI1343" s="2">
        <v>0</v>
      </c>
      <c r="AJ1343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1343" t="s">
        <v>30</v>
      </c>
    </row>
    <row r="1344" spans="1:37" x14ac:dyDescent="0.25">
      <c r="A1344" t="s">
        <v>31</v>
      </c>
      <c r="B1344">
        <v>638</v>
      </c>
      <c r="C1344">
        <v>1</v>
      </c>
      <c r="D1344" t="s">
        <v>42</v>
      </c>
      <c r="F1344" t="s">
        <v>2934</v>
      </c>
      <c r="G1344" t="s">
        <v>2935</v>
      </c>
      <c r="H1344" t="s">
        <v>2936</v>
      </c>
      <c r="I1344" t="s">
        <v>36</v>
      </c>
      <c r="K1344" t="s">
        <v>7114</v>
      </c>
      <c r="L1344" s="1">
        <v>45108</v>
      </c>
      <c r="M1344" t="s">
        <v>32</v>
      </c>
      <c r="N1344" t="s">
        <v>37</v>
      </c>
      <c r="O1344" t="s">
        <v>6138</v>
      </c>
      <c r="P1344" t="s">
        <v>6139</v>
      </c>
      <c r="Q1344" t="s">
        <v>6140</v>
      </c>
      <c r="R1344" t="s">
        <v>2945</v>
      </c>
      <c r="S1344" t="s">
        <v>2946</v>
      </c>
      <c r="T1344" t="s">
        <v>5042</v>
      </c>
      <c r="U1344" t="s">
        <v>4298</v>
      </c>
      <c r="V1344" t="s">
        <v>5043</v>
      </c>
      <c r="W1344" t="s">
        <v>2939</v>
      </c>
      <c r="X1344" t="s">
        <v>2940</v>
      </c>
      <c r="Y1344" t="s">
        <v>5042</v>
      </c>
      <c r="Z1344" t="s">
        <v>4298</v>
      </c>
      <c r="AA1344" t="s">
        <v>5043</v>
      </c>
      <c r="AC1344" t="s">
        <v>27</v>
      </c>
      <c r="AD1344" t="s">
        <v>29</v>
      </c>
      <c r="AE1344" t="s">
        <v>44</v>
      </c>
      <c r="AF1344" s="2">
        <v>0</v>
      </c>
      <c r="AG1344" s="2">
        <v>0</v>
      </c>
      <c r="AH1344" s="2">
        <v>1295</v>
      </c>
      <c r="AI1344" s="2">
        <v>0</v>
      </c>
      <c r="AJ1344" s="2">
        <f>((Table3[[#This Row],[Monthly Recurring Cost]]+Table3[[#This Row],[Additional Monthly Cost]])*12)+Table3[[#This Row],[Non Recurring Installation Cost]]+Table3[[#This Row],[Non Recurring Special Construction Cost]]</f>
        <v>15540</v>
      </c>
      <c r="AK1344" t="s">
        <v>30</v>
      </c>
    </row>
    <row r="1345" spans="1:37" x14ac:dyDescent="0.25">
      <c r="A1345" t="s">
        <v>31</v>
      </c>
      <c r="B1345">
        <v>639</v>
      </c>
      <c r="C1345">
        <v>1</v>
      </c>
      <c r="D1345" t="s">
        <v>26</v>
      </c>
      <c r="F1345" t="s">
        <v>2934</v>
      </c>
      <c r="G1345" t="s">
        <v>2935</v>
      </c>
      <c r="H1345" t="s">
        <v>2936</v>
      </c>
      <c r="I1345" t="s">
        <v>36</v>
      </c>
      <c r="K1345" t="s">
        <v>7114</v>
      </c>
      <c r="L1345" s="1">
        <v>45108</v>
      </c>
      <c r="M1345" t="s">
        <v>32</v>
      </c>
      <c r="N1345" t="s">
        <v>37</v>
      </c>
      <c r="O1345" t="s">
        <v>6138</v>
      </c>
      <c r="P1345" t="s">
        <v>6139</v>
      </c>
      <c r="Q1345" t="s">
        <v>6140</v>
      </c>
      <c r="R1345" t="s">
        <v>1709</v>
      </c>
      <c r="S1345" t="s">
        <v>2944</v>
      </c>
      <c r="T1345" t="s">
        <v>5042</v>
      </c>
      <c r="U1345" t="s">
        <v>4298</v>
      </c>
      <c r="V1345" t="s">
        <v>5043</v>
      </c>
      <c r="W1345" t="s">
        <v>2939</v>
      </c>
      <c r="X1345" t="s">
        <v>2940</v>
      </c>
      <c r="Y1345" t="s">
        <v>5042</v>
      </c>
      <c r="Z1345" t="s">
        <v>4298</v>
      </c>
      <c r="AA1345" t="s">
        <v>5043</v>
      </c>
      <c r="AC1345" t="s">
        <v>27</v>
      </c>
      <c r="AD1345" t="s">
        <v>29</v>
      </c>
      <c r="AE1345" t="s">
        <v>44</v>
      </c>
      <c r="AF1345" s="2">
        <v>0</v>
      </c>
      <c r="AG1345" s="2">
        <v>0</v>
      </c>
      <c r="AH1345" s="2">
        <v>1866</v>
      </c>
      <c r="AI1345" s="2">
        <v>0</v>
      </c>
      <c r="AJ1345" s="2">
        <f>((Table3[[#This Row],[Monthly Recurring Cost]]+Table3[[#This Row],[Additional Monthly Cost]])*12)+Table3[[#This Row],[Non Recurring Installation Cost]]+Table3[[#This Row],[Non Recurring Special Construction Cost]]</f>
        <v>22392</v>
      </c>
      <c r="AK1345" t="s">
        <v>30</v>
      </c>
    </row>
    <row r="1346" spans="1:37" x14ac:dyDescent="0.25">
      <c r="A1346" t="s">
        <v>31</v>
      </c>
      <c r="B1346">
        <v>1747</v>
      </c>
      <c r="C1346">
        <v>3</v>
      </c>
      <c r="D1346" t="s">
        <v>42</v>
      </c>
      <c r="F1346" t="s">
        <v>344</v>
      </c>
      <c r="G1346" t="s">
        <v>345</v>
      </c>
      <c r="H1346" t="s">
        <v>346</v>
      </c>
      <c r="I1346" t="s">
        <v>43</v>
      </c>
      <c r="J1346" t="s">
        <v>43</v>
      </c>
      <c r="K1346" t="s">
        <v>7116</v>
      </c>
      <c r="L1346" s="1">
        <v>45108</v>
      </c>
      <c r="M1346" t="s">
        <v>32</v>
      </c>
      <c r="N1346" t="s">
        <v>24</v>
      </c>
      <c r="O1346" t="s">
        <v>6832</v>
      </c>
      <c r="P1346" t="s">
        <v>6833</v>
      </c>
      <c r="Q1346" t="s">
        <v>6834</v>
      </c>
      <c r="R1346" t="s">
        <v>347</v>
      </c>
      <c r="S1346" t="s">
        <v>348</v>
      </c>
      <c r="T1346" t="s">
        <v>5042</v>
      </c>
      <c r="U1346" t="s">
        <v>4298</v>
      </c>
      <c r="V1346" t="s">
        <v>5043</v>
      </c>
      <c r="W1346" t="s">
        <v>25</v>
      </c>
      <c r="AB1346" t="s">
        <v>349</v>
      </c>
      <c r="AC1346" t="s">
        <v>27</v>
      </c>
      <c r="AD1346" t="s">
        <v>45</v>
      </c>
      <c r="AE1346" t="s">
        <v>28</v>
      </c>
      <c r="AF1346" s="2">
        <v>0</v>
      </c>
      <c r="AG1346" s="2">
        <v>0</v>
      </c>
      <c r="AH1346" s="2">
        <v>449</v>
      </c>
      <c r="AI1346" s="2">
        <v>0</v>
      </c>
      <c r="AJ1346" s="2">
        <f>((Table3[[#This Row],[Monthly Recurring Cost]]+Table3[[#This Row],[Additional Monthly Cost]])*12)+Table3[[#This Row],[Non Recurring Installation Cost]]+Table3[[#This Row],[Non Recurring Special Construction Cost]]</f>
        <v>5388</v>
      </c>
      <c r="AK1346" t="s">
        <v>30</v>
      </c>
    </row>
  </sheetData>
  <phoneticPr fontId="18" type="noConversion"/>
  <hyperlinks>
    <hyperlink ref="P118" r:id="rId1" xr:uid="{C0B3E37F-E67A-4384-AB90-6158F28F7AFC}"/>
  </hyperlinks>
  <pageMargins left="0.7" right="0.7" top="0.75" bottom="0.75" header="0.3" footer="0.3"/>
  <pageSetup orientation="portrait" horizontalDpi="0" verticalDpi="0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47F5E-AB3C-4C95-AA26-756ABB77E3C1}">
  <dimension ref="A1:F35"/>
  <sheetViews>
    <sheetView workbookViewId="0">
      <selection activeCell="B38" sqref="B38"/>
    </sheetView>
  </sheetViews>
  <sheetFormatPr defaultRowHeight="15" x14ac:dyDescent="0.25"/>
  <cols>
    <col min="1" max="1" width="12.28515625" style="5" customWidth="1"/>
    <col min="2" max="2" width="12.5703125" customWidth="1"/>
  </cols>
  <sheetData>
    <row r="1" spans="1:4" x14ac:dyDescent="0.25">
      <c r="A1" s="7" t="s">
        <v>7120</v>
      </c>
      <c r="B1" s="4" t="s">
        <v>7121</v>
      </c>
    </row>
    <row r="2" spans="1:4" x14ac:dyDescent="0.25">
      <c r="A2" s="5">
        <v>1.1000000000000001</v>
      </c>
      <c r="B2" t="s">
        <v>7122</v>
      </c>
    </row>
    <row r="3" spans="1:4" x14ac:dyDescent="0.25">
      <c r="A3" s="5">
        <v>1.2</v>
      </c>
      <c r="B3" t="s">
        <v>7123</v>
      </c>
    </row>
    <row r="4" spans="1:4" x14ac:dyDescent="0.25">
      <c r="A4" s="5">
        <v>1.3</v>
      </c>
      <c r="B4" t="s">
        <v>7124</v>
      </c>
    </row>
    <row r="5" spans="1:4" x14ac:dyDescent="0.25">
      <c r="A5" s="5">
        <v>1.4</v>
      </c>
      <c r="B5" t="s">
        <v>7131</v>
      </c>
    </row>
    <row r="6" spans="1:4" x14ac:dyDescent="0.25">
      <c r="A6" s="5">
        <v>1.5</v>
      </c>
      <c r="B6" t="s">
        <v>7133</v>
      </c>
    </row>
    <row r="7" spans="1:4" x14ac:dyDescent="0.25">
      <c r="A7" s="5">
        <v>1.5</v>
      </c>
      <c r="B7" t="s">
        <v>7132</v>
      </c>
      <c r="D7">
        <v>158</v>
      </c>
    </row>
    <row r="8" spans="1:4" x14ac:dyDescent="0.25">
      <c r="A8" s="5">
        <v>1.5</v>
      </c>
      <c r="B8" t="s">
        <v>7132</v>
      </c>
      <c r="D8">
        <v>857</v>
      </c>
    </row>
    <row r="9" spans="1:4" x14ac:dyDescent="0.25">
      <c r="A9" s="5">
        <v>1.5</v>
      </c>
      <c r="B9" t="s">
        <v>7132</v>
      </c>
      <c r="D9">
        <v>1001</v>
      </c>
    </row>
    <row r="10" spans="1:4" x14ac:dyDescent="0.25">
      <c r="A10" s="5">
        <v>1.5</v>
      </c>
      <c r="B10" t="s">
        <v>7132</v>
      </c>
      <c r="D10">
        <v>1154</v>
      </c>
    </row>
    <row r="11" spans="1:4" x14ac:dyDescent="0.25">
      <c r="A11" s="5">
        <v>1.5</v>
      </c>
      <c r="B11" t="s">
        <v>7132</v>
      </c>
      <c r="D11">
        <v>1182</v>
      </c>
    </row>
    <row r="12" spans="1:4" x14ac:dyDescent="0.25">
      <c r="A12" s="5">
        <v>1.5</v>
      </c>
      <c r="B12" t="s">
        <v>7132</v>
      </c>
      <c r="D12">
        <v>1467</v>
      </c>
    </row>
    <row r="13" spans="1:4" x14ac:dyDescent="0.25">
      <c r="A13" s="5">
        <v>1.5</v>
      </c>
      <c r="B13" t="s">
        <v>7132</v>
      </c>
      <c r="D13">
        <v>1468</v>
      </c>
    </row>
    <row r="14" spans="1:4" x14ac:dyDescent="0.25">
      <c r="A14" s="5">
        <v>1.5</v>
      </c>
      <c r="B14" t="s">
        <v>7132</v>
      </c>
      <c r="D14">
        <v>1714</v>
      </c>
    </row>
    <row r="15" spans="1:4" x14ac:dyDescent="0.25">
      <c r="A15" s="5">
        <v>1.5</v>
      </c>
      <c r="B15" t="s">
        <v>7132</v>
      </c>
      <c r="D15">
        <v>1715</v>
      </c>
    </row>
    <row r="16" spans="1:4" x14ac:dyDescent="0.25">
      <c r="A16" s="5">
        <v>1.6</v>
      </c>
      <c r="B16" t="s">
        <v>7135</v>
      </c>
    </row>
    <row r="17" spans="1:4" x14ac:dyDescent="0.25">
      <c r="A17" s="5">
        <v>1.6</v>
      </c>
      <c r="B17" t="s">
        <v>7136</v>
      </c>
    </row>
    <row r="18" spans="1:4" x14ac:dyDescent="0.25">
      <c r="A18" s="5">
        <v>1.6</v>
      </c>
      <c r="B18" t="s">
        <v>7137</v>
      </c>
    </row>
    <row r="19" spans="1:4" x14ac:dyDescent="0.25">
      <c r="A19" s="5">
        <v>1.6</v>
      </c>
      <c r="B19" t="s">
        <v>7138</v>
      </c>
    </row>
    <row r="20" spans="1:4" x14ac:dyDescent="0.25">
      <c r="A20" s="5">
        <v>1.6</v>
      </c>
      <c r="B20" t="s">
        <v>7139</v>
      </c>
    </row>
    <row r="21" spans="1:4" x14ac:dyDescent="0.25">
      <c r="A21" s="5">
        <v>1.6</v>
      </c>
      <c r="B21" t="s">
        <v>7140</v>
      </c>
    </row>
    <row r="22" spans="1:4" x14ac:dyDescent="0.25">
      <c r="A22" s="5">
        <v>1.7</v>
      </c>
      <c r="B22" t="s">
        <v>7141</v>
      </c>
    </row>
    <row r="23" spans="1:4" x14ac:dyDescent="0.25">
      <c r="A23" s="5">
        <v>1.7</v>
      </c>
      <c r="B23" t="s">
        <v>7143</v>
      </c>
    </row>
    <row r="24" spans="1:4" x14ac:dyDescent="0.25">
      <c r="A24" s="5">
        <v>1.7</v>
      </c>
      <c r="B24" t="s">
        <v>7142</v>
      </c>
      <c r="D24">
        <v>1223</v>
      </c>
    </row>
    <row r="25" spans="1:4" x14ac:dyDescent="0.25">
      <c r="A25" s="5">
        <v>1.7</v>
      </c>
      <c r="B25" t="s">
        <v>7142</v>
      </c>
      <c r="D25">
        <v>1224</v>
      </c>
    </row>
    <row r="26" spans="1:4" x14ac:dyDescent="0.25">
      <c r="A26" s="5">
        <v>1.7</v>
      </c>
      <c r="B26" t="s">
        <v>7142</v>
      </c>
      <c r="D26">
        <v>1225</v>
      </c>
    </row>
    <row r="27" spans="1:4" x14ac:dyDescent="0.25">
      <c r="A27" s="5">
        <v>1.7</v>
      </c>
      <c r="B27" t="s">
        <v>7142</v>
      </c>
      <c r="D27">
        <v>1226</v>
      </c>
    </row>
    <row r="28" spans="1:4" x14ac:dyDescent="0.25">
      <c r="A28" s="5">
        <v>1.7</v>
      </c>
      <c r="B28" t="s">
        <v>7142</v>
      </c>
      <c r="D28">
        <v>1227</v>
      </c>
    </row>
    <row r="29" spans="1:4" x14ac:dyDescent="0.25">
      <c r="A29" s="5">
        <v>1.7</v>
      </c>
      <c r="B29" t="s">
        <v>7142</v>
      </c>
      <c r="D29">
        <v>1229</v>
      </c>
    </row>
    <row r="30" spans="1:4" x14ac:dyDescent="0.25">
      <c r="A30" s="5">
        <v>1.7</v>
      </c>
      <c r="B30" t="s">
        <v>7142</v>
      </c>
      <c r="D30">
        <v>1230</v>
      </c>
    </row>
    <row r="31" spans="1:4" x14ac:dyDescent="0.25">
      <c r="A31" s="5">
        <v>1.7</v>
      </c>
      <c r="B31" t="s">
        <v>7142</v>
      </c>
      <c r="D31">
        <v>1232</v>
      </c>
    </row>
    <row r="32" spans="1:4" x14ac:dyDescent="0.25">
      <c r="A32" s="5">
        <v>1.7</v>
      </c>
      <c r="B32" t="s">
        <v>7142</v>
      </c>
      <c r="D32">
        <v>1233</v>
      </c>
    </row>
    <row r="33" spans="1:6" x14ac:dyDescent="0.25">
      <c r="A33" s="5">
        <v>1.8</v>
      </c>
      <c r="B33" t="s">
        <v>7142</v>
      </c>
      <c r="D33">
        <v>799</v>
      </c>
      <c r="E33" t="s">
        <v>7144</v>
      </c>
    </row>
    <row r="34" spans="1:6" x14ac:dyDescent="0.25">
      <c r="A34" s="5">
        <v>1.9</v>
      </c>
      <c r="B34" t="s">
        <v>7145</v>
      </c>
    </row>
    <row r="35" spans="1:6" x14ac:dyDescent="0.25">
      <c r="A35" s="5" t="s">
        <v>7165</v>
      </c>
      <c r="B35" t="s">
        <v>7142</v>
      </c>
      <c r="D35">
        <v>1691</v>
      </c>
      <c r="E35" t="s">
        <v>42</v>
      </c>
      <c r="F35" t="s">
        <v>7164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Customers</vt:lpstr>
      <vt:lpstr>Rnd 1-4 Ordered Ccts</vt:lpstr>
      <vt:lpstr>Version 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essam</dc:creator>
  <cp:lastModifiedBy>essam</cp:lastModifiedBy>
  <dcterms:created xsi:type="dcterms:W3CDTF">2023-03-11T17:24:52Z</dcterms:created>
  <dcterms:modified xsi:type="dcterms:W3CDTF">2023-04-24T16:07:40Z</dcterms:modified>
</cp:coreProperties>
</file>